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11" sheetId="1" r:id="rId1"/>
  </sheets>
  <externalReferences>
    <externalReference r:id="rId4"/>
  </externalReferences>
  <definedNames>
    <definedName name="DATA" localSheetId="0">'17-11'!#REF!,'17-11'!#REF!</definedName>
    <definedName name="data1">#REF!</definedName>
    <definedName name="data2">'[1]data2'!$A$6:$DV$82</definedName>
    <definedName name="data3">#REF!</definedName>
    <definedName name="K_Top1" localSheetId="0">'17-11'!#REF!</definedName>
    <definedName name="K_TOP2" localSheetId="0">'17-11'!#REF!</definedName>
    <definedName name="Last1" localSheetId="0">'17-11'!#REF!</definedName>
    <definedName name="_xlnm.Print_Area" localSheetId="0">'17-11'!$A$1:$O$72</definedName>
    <definedName name="SIKI1" localSheetId="0">'17-11'!#REF!</definedName>
    <definedName name="SIKI2" localSheetId="0">'17-11'!#REF!</definedName>
    <definedName name="Tag1" localSheetId="0">'17-11'!#REF!</definedName>
    <definedName name="Tag1">#REF!</definedName>
    <definedName name="Tag2" localSheetId="0">'17-11'!#REF!</definedName>
    <definedName name="Tag3" localSheetId="0">'17-11'!#REF!</definedName>
    <definedName name="Tag4" localSheetId="0">'17-11'!$G$6</definedName>
    <definedName name="Tag5" localSheetId="0">'17-11'!#REF!</definedName>
    <definedName name="Top1" localSheetId="0">'17-11'!$A$6</definedName>
  </definedNames>
  <calcPr fullCalcOnLoad="1"/>
</workbook>
</file>

<file path=xl/sharedStrings.xml><?xml version="1.0" encoding="utf-8"?>
<sst xmlns="http://schemas.openxmlformats.org/spreadsheetml/2006/main" count="110" uniqueCount="95">
  <si>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</si>
  <si>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</si>
  <si>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</si>
  <si>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</si>
  <si>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</si>
  <si>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</si>
  <si>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</si>
  <si>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</si>
  <si>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</si>
  <si>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</si>
  <si>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</si>
  <si>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</si>
  <si>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</si>
  <si>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</si>
  <si>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</si>
  <si>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</si>
  <si>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</si>
  <si>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</si>
  <si>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</si>
  <si>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</si>
  <si>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</si>
  <si>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</si>
  <si>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</si>
  <si>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</si>
  <si>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</si>
  <si>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</si>
  <si>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</si>
  <si>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</si>
  <si>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</si>
  <si>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</si>
  <si>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</si>
  <si>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</si>
  <si>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</si>
  <si>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</si>
  <si>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</si>
  <si>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</si>
  <si>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</si>
  <si>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</si>
  <si>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</si>
  <si>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</si>
  <si>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</si>
  <si>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</si>
  <si>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</si>
  <si>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　千円）</t>
  </si>
  <si>
    <t>前　年　度</t>
  </si>
  <si>
    <t>人　件　費</t>
  </si>
  <si>
    <t>扶　助　費</t>
  </si>
  <si>
    <t>公　債　費</t>
  </si>
  <si>
    <t>物　件　費</t>
  </si>
  <si>
    <t>維持補修費</t>
  </si>
  <si>
    <t>補助費等</t>
  </si>
  <si>
    <t>積　立　金</t>
  </si>
  <si>
    <t>繰上充用金</t>
  </si>
  <si>
    <t>年度・市町村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</si>
  <si>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</si>
  <si>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</si>
  <si>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</si>
  <si>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</si>
  <si>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</si>
  <si>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</si>
  <si>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</si>
  <si>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宇 土 市</t>
  </si>
  <si>
    <t>天 草 市</t>
  </si>
  <si>
    <t>合 志 市</t>
  </si>
  <si>
    <t>和 水 町</t>
  </si>
  <si>
    <t>南阿蘇村</t>
  </si>
  <si>
    <t>甲 佐 町</t>
  </si>
  <si>
    <t>氷 川 町</t>
  </si>
  <si>
    <t>失業対策</t>
  </si>
  <si>
    <t>事 業 費</t>
  </si>
  <si>
    <t>災害復旧</t>
  </si>
  <si>
    <t>普通建設</t>
  </si>
  <si>
    <t>投資・出資</t>
  </si>
  <si>
    <t>総　　額</t>
  </si>
  <si>
    <t>繰　出　金</t>
  </si>
  <si>
    <t>金・貸付金</t>
  </si>
  <si>
    <t>葦 北 郡</t>
  </si>
  <si>
    <t>総　　額</t>
  </si>
  <si>
    <t>繰　出　金</t>
  </si>
  <si>
    <t>投資・出資</t>
  </si>
  <si>
    <t>普通建設</t>
  </si>
  <si>
    <t>災害復旧</t>
  </si>
  <si>
    <t>失業対策</t>
  </si>
  <si>
    <t>金・貸付金</t>
  </si>
  <si>
    <t>事 業 費</t>
  </si>
  <si>
    <t>　　２４　　</t>
  </si>
  <si>
    <t>　</t>
  </si>
  <si>
    <t>平成２１年度</t>
  </si>
  <si>
    <t>　　２２　　</t>
  </si>
  <si>
    <t>　　２３　　</t>
  </si>
  <si>
    <t>　　２５　　</t>
  </si>
  <si>
    <t>県市町村課</t>
  </si>
  <si>
    <t>１）県市町村課「市町村財政の概要」による。</t>
  </si>
  <si>
    <t>１７－１１　市町村普通会計性質別歳出決算額（平成２１～平成２５年度）</t>
  </si>
  <si>
    <t>１７－１１　市町村普通会計性質別歳出決算額（平成２１～平成２５年度）（つづき）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</si>
</sst>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3">
    <xf numFmtId="178" fontId="0" fillId="0" borderId="0" xfId="0" applyAlignment="1">
      <alignment/>
    </xf>
    <xf numFmtId="178" fontId="33" fillId="0" borderId="0" xfId="0" applyFont="1" applyFill="1" applyAlignment="1">
      <alignment vertical="center"/>
    </xf>
    <xf numFmtId="178" fontId="34" fillId="0" borderId="0" xfId="0" applyFont="1" applyFill="1" applyAlignment="1" quotePrefix="1">
      <alignment vertical="center"/>
    </xf>
    <xf numFmtId="178" fontId="35" fillId="0" borderId="0" xfId="0" applyFont="1" applyFill="1" applyAlignment="1">
      <alignment horizontal="centerContinuous" vertical="center"/>
    </xf>
    <xf numFmtId="178" fontId="35" fillId="0" borderId="0" xfId="0" applyFont="1" applyFill="1" applyAlignment="1">
      <alignment vertical="center"/>
    </xf>
    <xf numFmtId="178" fontId="35" fillId="0" borderId="0" xfId="0" applyFont="1" applyFill="1" applyBorder="1" applyAlignment="1">
      <alignment vertical="center"/>
    </xf>
    <xf numFmtId="178" fontId="36" fillId="0" borderId="0" xfId="0" applyFont="1" applyFill="1" applyBorder="1" applyAlignment="1" applyProtection="1">
      <alignment horizontal="left" vertical="center"/>
      <protection/>
    </xf>
    <xf numFmtId="178" fontId="36" fillId="0" borderId="0" xfId="0" applyFont="1" applyFill="1" applyBorder="1" applyAlignment="1">
      <alignment horizontal="centerContinuous" vertical="center"/>
    </xf>
    <xf numFmtId="178" fontId="36" fillId="0" borderId="0" xfId="0" applyFont="1" applyFill="1" applyBorder="1" applyAlignment="1">
      <alignment vertical="center"/>
    </xf>
    <xf numFmtId="178" fontId="36" fillId="0" borderId="0" xfId="0" applyFont="1" applyFill="1" applyBorder="1" applyAlignment="1" applyProtection="1">
      <alignment horizontal="right" vertical="center"/>
      <protection/>
    </xf>
    <xf numFmtId="178" fontId="36" fillId="0" borderId="10" xfId="0" applyFont="1" applyFill="1" applyBorder="1" applyAlignment="1" applyProtection="1">
      <alignment horizontal="center" vertical="center"/>
      <protection/>
    </xf>
    <xf numFmtId="178" fontId="36" fillId="0" borderId="10" xfId="0" applyFont="1" applyFill="1" applyBorder="1" applyAlignment="1" applyProtection="1">
      <alignment horizontal="center" vertical="center" shrinkToFit="1"/>
      <protection/>
    </xf>
    <xf numFmtId="178" fontId="36" fillId="0" borderId="11" xfId="0" applyFont="1" applyFill="1" applyBorder="1" applyAlignment="1" applyProtection="1">
      <alignment horizontal="center" vertical="center" shrinkToFit="1"/>
      <protection/>
    </xf>
    <xf numFmtId="178" fontId="36" fillId="0" borderId="12" xfId="0" applyFont="1" applyFill="1" applyBorder="1" applyAlignment="1" applyProtection="1">
      <alignment horizontal="center" vertical="center"/>
      <protection/>
    </xf>
    <xf numFmtId="178" fontId="36" fillId="0" borderId="12" xfId="0" applyFont="1" applyFill="1" applyBorder="1" applyAlignment="1">
      <alignment vertical="center"/>
    </xf>
    <xf numFmtId="178" fontId="36" fillId="0" borderId="13" xfId="0" applyFont="1" applyFill="1" applyBorder="1" applyAlignment="1">
      <alignment vertical="center"/>
    </xf>
    <xf numFmtId="178" fontId="36" fillId="0" borderId="12" xfId="0" applyFont="1" applyFill="1" applyBorder="1" applyAlignment="1">
      <alignment horizontal="center" vertical="center"/>
    </xf>
    <xf numFmtId="178" fontId="36" fillId="0" borderId="14" xfId="0" applyFont="1" applyFill="1" applyBorder="1" applyAlignment="1">
      <alignment horizontal="center" vertical="center"/>
    </xf>
    <xf numFmtId="178" fontId="36" fillId="0" borderId="15" xfId="63" applyFont="1" applyFill="1" applyBorder="1" applyAlignment="1" applyProtection="1" quotePrefix="1">
      <alignment horizontal="center" vertical="center"/>
      <protection/>
    </xf>
    <xf numFmtId="202" fontId="36" fillId="0" borderId="0" xfId="0" applyNumberFormat="1" applyFont="1" applyFill="1" applyBorder="1" applyAlignment="1" applyProtection="1">
      <alignment horizontal="right" vertical="center"/>
      <protection/>
    </xf>
    <xf numFmtId="178" fontId="36" fillId="0" borderId="16" xfId="63" applyFont="1" applyFill="1" applyBorder="1" applyAlignment="1" applyProtection="1" quotePrefix="1">
      <alignment horizontal="center" vertical="center"/>
      <protection/>
    </xf>
    <xf numFmtId="202" fontId="36" fillId="0" borderId="0" xfId="64" applyNumberFormat="1" applyFont="1" applyFill="1" applyBorder="1" applyAlignment="1" applyProtection="1">
      <alignment horizontal="right" vertical="center"/>
      <protection/>
    </xf>
    <xf numFmtId="178" fontId="37" fillId="0" borderId="16" xfId="0" applyFont="1" applyFill="1" applyBorder="1" applyAlignment="1" applyProtection="1">
      <alignment horizontal="center" vertical="center"/>
      <protection/>
    </xf>
    <xf numFmtId="178" fontId="36" fillId="0" borderId="16" xfId="0" applyFont="1" applyFill="1" applyBorder="1" applyAlignment="1" applyProtection="1">
      <alignment horizontal="center" vertical="center"/>
      <protection/>
    </xf>
    <xf numFmtId="178" fontId="36" fillId="0" borderId="13" xfId="0" applyFont="1" applyFill="1" applyBorder="1" applyAlignment="1" applyProtection="1">
      <alignment horizontal="center" vertical="center"/>
      <protection/>
    </xf>
    <xf numFmtId="178" fontId="35" fillId="0" borderId="0" xfId="0" applyFont="1" applyFill="1" applyBorder="1" applyAlignment="1" applyProtection="1">
      <alignment vertical="center"/>
      <protection/>
    </xf>
    <xf numFmtId="37" fontId="35" fillId="0" borderId="0" xfId="0" applyNumberFormat="1" applyFont="1" applyFill="1" applyBorder="1" applyAlignment="1" applyProtection="1">
      <alignment vertical="center"/>
      <protection/>
    </xf>
    <xf numFmtId="37" fontId="37" fillId="0" borderId="15" xfId="0" applyNumberFormat="1" applyFont="1" applyFill="1" applyBorder="1" applyAlignment="1" applyProtection="1">
      <alignment horizontal="center" vertical="center"/>
      <protection/>
    </xf>
    <xf numFmtId="37" fontId="36" fillId="0" borderId="16" xfId="0" applyNumberFormat="1" applyFont="1" applyFill="1" applyBorder="1" applyAlignment="1" applyProtection="1">
      <alignment horizontal="center" vertical="center"/>
      <protection/>
    </xf>
    <xf numFmtId="37" fontId="37" fillId="0" borderId="16" xfId="0" applyNumberFormat="1" applyFont="1" applyFill="1" applyBorder="1" applyAlignment="1" applyProtection="1">
      <alignment horizontal="center" vertical="center"/>
      <protection/>
    </xf>
    <xf numFmtId="37" fontId="36" fillId="0" borderId="13" xfId="0" applyNumberFormat="1" applyFont="1" applyFill="1" applyBorder="1" applyAlignment="1" applyProtection="1">
      <alignment horizontal="center" vertical="center"/>
      <protection/>
    </xf>
    <xf numFmtId="178" fontId="36" fillId="0" borderId="15" xfId="0" applyFont="1" applyFill="1" applyBorder="1" applyAlignment="1" applyProtection="1">
      <alignment horizontal="center" vertical="center"/>
      <protection/>
    </xf>
    <xf numFmtId="178" fontId="36" fillId="0" borderId="15" xfId="0" applyFont="1" applyFill="1" applyBorder="1" applyAlignment="1" applyProtection="1" quotePrefix="1">
      <alignment horizontal="center" vertical="center"/>
      <protection/>
    </xf>
    <xf numFmtId="178" fontId="36" fillId="0" borderId="15" xfId="0" applyFont="1" applyFill="1" applyBorder="1" applyAlignment="1" applyProtection="1">
      <alignment horizontal="center" vertical="center"/>
      <protection/>
    </xf>
    <xf numFmtId="178" fontId="38" fillId="0" borderId="13" xfId="0" applyFont="1" applyBorder="1" applyAlignment="1">
      <alignment horizontal="center" vertical="center"/>
    </xf>
    <xf numFmtId="178" fontId="37" fillId="0" borderId="16" xfId="63" applyFont="1" applyFill="1" applyBorder="1" applyAlignment="1" applyProtection="1" quotePrefix="1">
      <alignment horizontal="center" vertical="center"/>
      <protection/>
    </xf>
    <xf numFmtId="202" fontId="37" fillId="0" borderId="0" xfId="64" applyNumberFormat="1" applyFont="1" applyFill="1" applyBorder="1" applyAlignment="1" applyProtection="1">
      <alignment horizontal="right" vertical="center"/>
      <protection/>
    </xf>
    <xf numFmtId="178" fontId="37" fillId="0" borderId="0" xfId="0" applyFont="1" applyFill="1" applyBorder="1" applyAlignment="1">
      <alignment vertical="center"/>
    </xf>
    <xf numFmtId="202" fontId="37" fillId="0" borderId="0" xfId="0" applyNumberFormat="1" applyFont="1" applyFill="1" applyBorder="1" applyAlignment="1">
      <alignment horizontal="right" vertical="center"/>
    </xf>
    <xf numFmtId="202" fontId="36" fillId="0" borderId="0" xfId="0" applyNumberFormat="1" applyFont="1" applyFill="1" applyBorder="1" applyAlignment="1">
      <alignment horizontal="right" vertical="center"/>
    </xf>
    <xf numFmtId="202" fontId="36" fillId="0" borderId="17" xfId="0" applyNumberFormat="1" applyFont="1" applyFill="1" applyBorder="1" applyAlignment="1">
      <alignment horizontal="right" vertical="center"/>
    </xf>
    <xf numFmtId="202" fontId="36" fillId="0" borderId="18" xfId="64" applyNumberFormat="1" applyFont="1" applyFill="1" applyBorder="1" applyAlignment="1" applyProtection="1">
      <alignment horizontal="right" vertical="center"/>
      <protection/>
    </xf>
    <xf numFmtId="38" fontId="36" fillId="0" borderId="17" xfId="49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_3"/>
      <sheetName val="data2"/>
    </sheetNames>
    <sheetDataSet>
      <sheetData sheetId="1">
        <row r="6">
          <cell r="A6" t="str">
            <v>熊本市</v>
          </cell>
          <cell r="B6">
            <v>256514088</v>
          </cell>
          <cell r="C6">
            <v>48559388</v>
          </cell>
          <cell r="D6">
            <v>55666217</v>
          </cell>
          <cell r="E6">
            <v>35122212</v>
          </cell>
          <cell r="F6">
            <v>25185843</v>
          </cell>
          <cell r="G6">
            <v>2147515</v>
          </cell>
          <cell r="H6">
            <v>29125876</v>
          </cell>
          <cell r="I6">
            <v>21528662</v>
          </cell>
          <cell r="J6">
            <v>1943345</v>
          </cell>
          <cell r="K6">
            <v>5320954</v>
          </cell>
          <cell r="L6">
            <v>0</v>
          </cell>
          <cell r="M6">
            <v>31909420</v>
          </cell>
          <cell r="N6">
            <v>4656</v>
          </cell>
          <cell r="O6">
            <v>0</v>
          </cell>
          <cell r="Q6">
            <v>35107358</v>
          </cell>
          <cell r="R6">
            <v>14854</v>
          </cell>
          <cell r="S6">
            <v>32618407</v>
          </cell>
          <cell r="T6">
            <v>1440051</v>
          </cell>
          <cell r="U6">
            <v>31914076</v>
          </cell>
          <cell r="V6">
            <v>336020</v>
          </cell>
          <cell r="W6">
            <v>12538505</v>
          </cell>
          <cell r="X6">
            <v>16772161</v>
          </cell>
          <cell r="Y6">
            <v>43156881</v>
          </cell>
          <cell r="Z6">
            <v>29983107</v>
          </cell>
          <cell r="AA6">
            <v>20538471</v>
          </cell>
          <cell r="AB6">
            <v>32730811</v>
          </cell>
          <cell r="AC6">
            <v>32715957</v>
          </cell>
          <cell r="AD6">
            <v>14854</v>
          </cell>
          <cell r="AE6">
            <v>17954266</v>
          </cell>
          <cell r="AF6">
            <v>1475170</v>
          </cell>
          <cell r="AG6">
            <v>16448705</v>
          </cell>
          <cell r="AH6">
            <v>1440051</v>
          </cell>
          <cell r="AI6">
            <v>18456052</v>
          </cell>
          <cell r="AJ6">
            <v>1525553</v>
          </cell>
          <cell r="AK6">
            <v>1574551</v>
          </cell>
          <cell r="AL6">
            <v>0</v>
          </cell>
          <cell r="AM6">
            <v>7450865</v>
          </cell>
          <cell r="AN6">
            <v>290469</v>
          </cell>
          <cell r="AO6">
            <v>7448465</v>
          </cell>
          <cell r="AP6">
            <v>669989</v>
          </cell>
          <cell r="AQ6">
            <v>6415798</v>
          </cell>
          <cell r="AR6">
            <v>2400</v>
          </cell>
          <cell r="AS6">
            <v>0</v>
          </cell>
          <cell r="AT6">
            <v>161311325</v>
          </cell>
          <cell r="AU6">
            <v>41553691</v>
          </cell>
          <cell r="AV6">
            <v>20538471</v>
          </cell>
          <cell r="AW6">
            <v>29739288</v>
          </cell>
          <cell r="AX6">
            <v>29724434</v>
          </cell>
          <cell r="AY6">
            <v>14854</v>
          </cell>
          <cell r="AZ6">
            <v>12898490</v>
          </cell>
          <cell r="BA6">
            <v>1475170</v>
          </cell>
          <cell r="BB6">
            <v>10719126</v>
          </cell>
          <cell r="BC6">
            <v>1407641</v>
          </cell>
          <cell r="BD6">
            <v>14779424</v>
          </cell>
          <cell r="BE6">
            <v>0</v>
          </cell>
          <cell r="BF6">
            <v>0</v>
          </cell>
          <cell r="BG6">
            <v>0</v>
          </cell>
          <cell r="BH6">
            <v>131703660</v>
          </cell>
          <cell r="BI6">
            <v>1140000</v>
          </cell>
          <cell r="BJ6">
            <v>7627391</v>
          </cell>
          <cell r="BK6">
            <v>168724482</v>
          </cell>
          <cell r="BL6">
            <v>1157380</v>
          </cell>
          <cell r="BM6">
            <v>19003449</v>
          </cell>
          <cell r="BN6">
            <v>44685036</v>
          </cell>
          <cell r="BO6">
            <v>14154691</v>
          </cell>
          <cell r="BP6">
            <v>232184</v>
          </cell>
          <cell r="BQ6">
            <v>2782833</v>
          </cell>
          <cell r="BR6">
            <v>2118407</v>
          </cell>
          <cell r="BS6">
            <v>16492520</v>
          </cell>
          <cell r="BT6">
            <v>6879548</v>
          </cell>
          <cell r="BU6">
            <v>19208225</v>
          </cell>
          <cell r="BV6">
            <v>2400</v>
          </cell>
          <cell r="BW6">
            <v>32731308</v>
          </cell>
          <cell r="BX6">
            <v>1863344</v>
          </cell>
          <cell r="BY6">
            <v>0</v>
          </cell>
          <cell r="BZ6">
            <v>161311325</v>
          </cell>
          <cell r="CA6">
            <v>31773288</v>
          </cell>
          <cell r="CB6">
            <v>6833719</v>
          </cell>
          <cell r="CC6">
            <v>1816518</v>
          </cell>
          <cell r="CD6">
            <v>149208</v>
          </cell>
          <cell r="CE6">
            <v>1863344</v>
          </cell>
          <cell r="CF6">
            <v>130363</v>
          </cell>
          <cell r="CG6">
            <v>6549161</v>
          </cell>
          <cell r="CH6">
            <v>49620</v>
          </cell>
          <cell r="CI6">
            <v>7213175</v>
          </cell>
          <cell r="CJ6">
            <v>6056350</v>
          </cell>
          <cell r="CK6">
            <v>-8203048</v>
          </cell>
          <cell r="CL6">
            <v>-10670568</v>
          </cell>
          <cell r="CM6">
            <v>111935</v>
          </cell>
          <cell r="CN6">
            <v>198777</v>
          </cell>
          <cell r="CO6">
            <v>83</v>
          </cell>
          <cell r="CP6">
            <v>107</v>
          </cell>
          <cell r="CQ6">
            <v>16</v>
          </cell>
          <cell r="CR6">
            <v>252</v>
          </cell>
          <cell r="CS6">
            <v>77156930</v>
          </cell>
          <cell r="CT6">
            <v>111360273</v>
          </cell>
          <cell r="CU6">
            <v>100238485</v>
          </cell>
          <cell r="CV6">
            <v>142483070</v>
          </cell>
          <cell r="CW6">
            <v>0.702</v>
          </cell>
          <cell r="CX6" t="e">
            <v>#REF!</v>
          </cell>
          <cell r="CY6">
            <v>4.7</v>
          </cell>
          <cell r="CZ6">
            <v>19.4</v>
          </cell>
          <cell r="DA6">
            <v>13.7</v>
          </cell>
          <cell r="DB6" t="str">
            <v>-</v>
          </cell>
          <cell r="DC6" t="str">
            <v>-</v>
          </cell>
          <cell r="DD6">
            <v>13</v>
          </cell>
          <cell r="DE6">
            <v>140.5</v>
          </cell>
          <cell r="DF6">
            <v>11174736</v>
          </cell>
          <cell r="DG6">
            <v>684433</v>
          </cell>
          <cell r="DH6">
            <v>2372545</v>
          </cell>
          <cell r="DI6">
            <v>14231714</v>
          </cell>
          <cell r="DJ6">
            <v>295628040</v>
          </cell>
          <cell r="DK6">
            <v>10565024</v>
          </cell>
          <cell r="DL6">
            <v>0</v>
          </cell>
          <cell r="DM6">
            <v>21673188</v>
          </cell>
          <cell r="DN6">
            <v>1663180</v>
          </cell>
          <cell r="DO6">
            <v>900000</v>
          </cell>
          <cell r="DP6">
            <v>2100000</v>
          </cell>
          <cell r="DQ6">
            <v>97.3</v>
          </cell>
          <cell r="DR6">
            <v>91.1</v>
          </cell>
          <cell r="DS6">
            <v>97.1</v>
          </cell>
          <cell r="DT6">
            <v>91.1</v>
          </cell>
          <cell r="DU6">
            <v>97</v>
          </cell>
          <cell r="DV6">
            <v>90</v>
          </cell>
        </row>
        <row r="7">
          <cell r="A7" t="str">
            <v>八代市</v>
          </cell>
          <cell r="B7">
            <v>56440996</v>
          </cell>
          <cell r="C7">
            <v>8504757</v>
          </cell>
          <cell r="D7">
            <v>9819334</v>
          </cell>
          <cell r="E7">
            <v>6870172</v>
          </cell>
          <cell r="F7">
            <v>5465469</v>
          </cell>
          <cell r="G7">
            <v>439014</v>
          </cell>
          <cell r="H7">
            <v>7133162</v>
          </cell>
          <cell r="I7">
            <v>6816521</v>
          </cell>
          <cell r="J7">
            <v>1099791</v>
          </cell>
          <cell r="K7">
            <v>936826</v>
          </cell>
          <cell r="L7">
            <v>0</v>
          </cell>
          <cell r="M7">
            <v>9218114</v>
          </cell>
          <cell r="N7">
            <v>137836</v>
          </cell>
          <cell r="O7">
            <v>0</v>
          </cell>
          <cell r="Q7">
            <v>6870172</v>
          </cell>
          <cell r="R7">
            <v>0</v>
          </cell>
          <cell r="S7">
            <v>5581651</v>
          </cell>
          <cell r="T7">
            <v>2075940</v>
          </cell>
          <cell r="U7">
            <v>9355950</v>
          </cell>
          <cell r="V7">
            <v>476872</v>
          </cell>
          <cell r="W7">
            <v>3542512</v>
          </cell>
          <cell r="X7">
            <v>5106487</v>
          </cell>
          <cell r="Y7">
            <v>7967484</v>
          </cell>
          <cell r="Z7">
            <v>5096944</v>
          </cell>
          <cell r="AA7">
            <v>3284255</v>
          </cell>
          <cell r="AB7">
            <v>6630179</v>
          </cell>
          <cell r="AC7">
            <v>6630179</v>
          </cell>
          <cell r="AD7">
            <v>0</v>
          </cell>
          <cell r="AE7">
            <v>4149664</v>
          </cell>
          <cell r="AF7">
            <v>365294</v>
          </cell>
          <cell r="AG7">
            <v>4184085</v>
          </cell>
          <cell r="AH7">
            <v>2038836</v>
          </cell>
          <cell r="AI7">
            <v>6030664</v>
          </cell>
          <cell r="AJ7">
            <v>751970</v>
          </cell>
          <cell r="AK7">
            <v>131359</v>
          </cell>
          <cell r="AL7">
            <v>0</v>
          </cell>
          <cell r="AM7">
            <v>3509370</v>
          </cell>
          <cell r="AN7">
            <v>451678</v>
          </cell>
          <cell r="AO7">
            <v>3462354</v>
          </cell>
          <cell r="AP7">
            <v>134820</v>
          </cell>
          <cell r="AQ7">
            <v>3147194</v>
          </cell>
          <cell r="AR7">
            <v>47016</v>
          </cell>
          <cell r="AS7">
            <v>0</v>
          </cell>
          <cell r="AT7">
            <v>37004324</v>
          </cell>
          <cell r="AU7">
            <v>7749132</v>
          </cell>
          <cell r="AV7">
            <v>3224439</v>
          </cell>
          <cell r="AW7">
            <v>6627939</v>
          </cell>
          <cell r="AX7">
            <v>6627939</v>
          </cell>
          <cell r="AY7">
            <v>0</v>
          </cell>
          <cell r="AZ7">
            <v>3189851</v>
          </cell>
          <cell r="BA7">
            <v>326823</v>
          </cell>
          <cell r="BB7">
            <v>3262491</v>
          </cell>
          <cell r="BC7">
            <v>2021216</v>
          </cell>
          <cell r="BD7">
            <v>5256155</v>
          </cell>
          <cell r="BE7">
            <v>0</v>
          </cell>
          <cell r="BF7">
            <v>4392</v>
          </cell>
          <cell r="BG7">
            <v>0</v>
          </cell>
          <cell r="BH7">
            <v>29641222</v>
          </cell>
          <cell r="BI7">
            <v>0</v>
          </cell>
          <cell r="BJ7">
            <v>2113300</v>
          </cell>
          <cell r="BK7">
            <v>38101861</v>
          </cell>
          <cell r="BL7">
            <v>367556</v>
          </cell>
          <cell r="BM7">
            <v>5264953</v>
          </cell>
          <cell r="BN7">
            <v>8701071</v>
          </cell>
          <cell r="BO7">
            <v>2882109</v>
          </cell>
          <cell r="BP7">
            <v>82702</v>
          </cell>
          <cell r="BQ7">
            <v>2009234</v>
          </cell>
          <cell r="BR7">
            <v>724187</v>
          </cell>
          <cell r="BS7">
            <v>4368484</v>
          </cell>
          <cell r="BT7">
            <v>1943671</v>
          </cell>
          <cell r="BU7">
            <v>3981462</v>
          </cell>
          <cell r="BV7">
            <v>47016</v>
          </cell>
          <cell r="BW7">
            <v>6631879</v>
          </cell>
          <cell r="BX7">
            <v>0</v>
          </cell>
          <cell r="BY7">
            <v>0</v>
          </cell>
          <cell r="BZ7">
            <v>37004324</v>
          </cell>
          <cell r="CA7">
            <v>7091425</v>
          </cell>
          <cell r="CB7">
            <v>2005327</v>
          </cell>
          <cell r="CC7">
            <v>166569</v>
          </cell>
          <cell r="CD7">
            <v>84172</v>
          </cell>
          <cell r="CE7">
            <v>0</v>
          </cell>
          <cell r="CF7">
            <v>108335</v>
          </cell>
          <cell r="CG7">
            <v>1156579</v>
          </cell>
          <cell r="CH7">
            <v>1529</v>
          </cell>
          <cell r="CI7">
            <v>1881310</v>
          </cell>
          <cell r="CJ7">
            <v>1684535</v>
          </cell>
          <cell r="CK7">
            <v>525086</v>
          </cell>
          <cell r="CL7">
            <v>186101</v>
          </cell>
          <cell r="CM7">
            <v>22681</v>
          </cell>
          <cell r="CN7">
            <v>43258</v>
          </cell>
          <cell r="CO7">
            <v>84</v>
          </cell>
          <cell r="CP7">
            <v>122</v>
          </cell>
          <cell r="CQ7">
            <v>17</v>
          </cell>
          <cell r="CR7">
            <v>263</v>
          </cell>
          <cell r="CS7">
            <v>12179074</v>
          </cell>
          <cell r="CT7">
            <v>24625176</v>
          </cell>
          <cell r="CU7">
            <v>15656860</v>
          </cell>
          <cell r="CV7">
            <v>32926571</v>
          </cell>
          <cell r="CW7">
            <v>0.522</v>
          </cell>
          <cell r="CX7" t="e">
            <v>#REF!</v>
          </cell>
          <cell r="CY7">
            <v>2.8</v>
          </cell>
          <cell r="CZ7">
            <v>17.4</v>
          </cell>
          <cell r="DA7">
            <v>10.8</v>
          </cell>
          <cell r="DB7" t="str">
            <v>-</v>
          </cell>
          <cell r="DC7" t="str">
            <v>-</v>
          </cell>
          <cell r="DD7">
            <v>16.5</v>
          </cell>
          <cell r="DE7">
            <v>131.5</v>
          </cell>
          <cell r="DF7">
            <v>3507556</v>
          </cell>
          <cell r="DG7">
            <v>700114</v>
          </cell>
          <cell r="DH7">
            <v>3915762</v>
          </cell>
          <cell r="DI7">
            <v>8123432</v>
          </cell>
          <cell r="DJ7">
            <v>65562038</v>
          </cell>
          <cell r="DK7">
            <v>234138</v>
          </cell>
          <cell r="DL7">
            <v>0</v>
          </cell>
          <cell r="DM7">
            <v>2732019</v>
          </cell>
          <cell r="DN7">
            <v>1387914</v>
          </cell>
          <cell r="DO7">
            <v>0</v>
          </cell>
          <cell r="DP7">
            <v>1559830</v>
          </cell>
          <cell r="DQ7">
            <v>97.5</v>
          </cell>
          <cell r="DR7">
            <v>89.6</v>
          </cell>
          <cell r="DS7">
            <v>97.5</v>
          </cell>
          <cell r="DT7">
            <v>91.8</v>
          </cell>
          <cell r="DU7">
            <v>97.2</v>
          </cell>
          <cell r="DV7">
            <v>87.1</v>
          </cell>
        </row>
        <row r="8">
          <cell r="A8" t="str">
            <v>人吉市</v>
          </cell>
          <cell r="B8">
            <v>15215013</v>
          </cell>
          <cell r="C8">
            <v>2715498</v>
          </cell>
          <cell r="D8">
            <v>3081474</v>
          </cell>
          <cell r="E8">
            <v>1600407</v>
          </cell>
          <cell r="F8">
            <v>1527843</v>
          </cell>
          <cell r="G8">
            <v>112564</v>
          </cell>
          <cell r="H8">
            <v>2639846</v>
          </cell>
          <cell r="I8">
            <v>1834889</v>
          </cell>
          <cell r="J8">
            <v>9094</v>
          </cell>
          <cell r="K8">
            <v>185000</v>
          </cell>
          <cell r="L8">
            <v>0</v>
          </cell>
          <cell r="M8">
            <v>1489295</v>
          </cell>
          <cell r="N8">
            <v>19103</v>
          </cell>
          <cell r="O8">
            <v>0</v>
          </cell>
          <cell r="Q8">
            <v>1599227</v>
          </cell>
          <cell r="R8">
            <v>1180</v>
          </cell>
          <cell r="S8">
            <v>1624503</v>
          </cell>
          <cell r="T8">
            <v>1491787</v>
          </cell>
          <cell r="U8">
            <v>1508398</v>
          </cell>
          <cell r="V8">
            <v>102088</v>
          </cell>
          <cell r="W8">
            <v>379690</v>
          </cell>
          <cell r="X8">
            <v>1083684</v>
          </cell>
          <cell r="Y8">
            <v>2405107</v>
          </cell>
          <cell r="Z8">
            <v>1526730</v>
          </cell>
          <cell r="AA8">
            <v>1004267</v>
          </cell>
          <cell r="AB8">
            <v>1458358</v>
          </cell>
          <cell r="AC8">
            <v>1457178</v>
          </cell>
          <cell r="AD8">
            <v>1180</v>
          </cell>
          <cell r="AE8">
            <v>1117061</v>
          </cell>
          <cell r="AF8">
            <v>102441</v>
          </cell>
          <cell r="AG8">
            <v>1883920</v>
          </cell>
          <cell r="AH8">
            <v>1491787</v>
          </cell>
          <cell r="AI8">
            <v>1589230</v>
          </cell>
          <cell r="AJ8">
            <v>364</v>
          </cell>
          <cell r="AK8">
            <v>0</v>
          </cell>
          <cell r="AL8">
            <v>0</v>
          </cell>
          <cell r="AM8">
            <v>685369</v>
          </cell>
          <cell r="AN8">
            <v>101965</v>
          </cell>
          <cell r="AO8">
            <v>670187</v>
          </cell>
          <cell r="AP8">
            <v>4952</v>
          </cell>
          <cell r="AQ8">
            <v>659414</v>
          </cell>
          <cell r="AR8">
            <v>15182</v>
          </cell>
          <cell r="AS8">
            <v>0</v>
          </cell>
          <cell r="AT8">
            <v>10246117</v>
          </cell>
          <cell r="AU8">
            <v>2356016</v>
          </cell>
          <cell r="AV8">
            <v>994983</v>
          </cell>
          <cell r="AW8">
            <v>1430458</v>
          </cell>
          <cell r="AX8">
            <v>1429278</v>
          </cell>
          <cell r="AY8">
            <v>1180</v>
          </cell>
          <cell r="AZ8">
            <v>977995</v>
          </cell>
          <cell r="BA8">
            <v>51968</v>
          </cell>
          <cell r="BB8">
            <v>1746623</v>
          </cell>
          <cell r="BC8">
            <v>1397439</v>
          </cell>
          <cell r="BD8">
            <v>1404893</v>
          </cell>
          <cell r="BE8">
            <v>0</v>
          </cell>
          <cell r="BF8">
            <v>0</v>
          </cell>
          <cell r="BG8">
            <v>0</v>
          </cell>
          <cell r="BH8">
            <v>8962936</v>
          </cell>
          <cell r="BI8">
            <v>0</v>
          </cell>
          <cell r="BJ8">
            <v>489300</v>
          </cell>
          <cell r="BK8">
            <v>10809463</v>
          </cell>
          <cell r="BL8">
            <v>192958</v>
          </cell>
          <cell r="BM8">
            <v>1268583</v>
          </cell>
          <cell r="BN8">
            <v>2601251</v>
          </cell>
          <cell r="BO8">
            <v>1465266</v>
          </cell>
          <cell r="BP8">
            <v>24634</v>
          </cell>
          <cell r="BQ8">
            <v>284496</v>
          </cell>
          <cell r="BR8">
            <v>323413</v>
          </cell>
          <cell r="BS8">
            <v>1147201</v>
          </cell>
          <cell r="BT8">
            <v>466049</v>
          </cell>
          <cell r="BU8">
            <v>998726</v>
          </cell>
          <cell r="BV8">
            <v>15182</v>
          </cell>
          <cell r="BW8">
            <v>1458358</v>
          </cell>
          <cell r="BX8">
            <v>0</v>
          </cell>
          <cell r="BY8">
            <v>0</v>
          </cell>
          <cell r="BZ8">
            <v>10246117</v>
          </cell>
          <cell r="CA8">
            <v>1836737</v>
          </cell>
          <cell r="CB8">
            <v>380000</v>
          </cell>
          <cell r="CC8">
            <v>0</v>
          </cell>
          <cell r="CD8">
            <v>0</v>
          </cell>
          <cell r="CE8">
            <v>0</v>
          </cell>
          <cell r="CF8">
            <v>1848</v>
          </cell>
          <cell r="CG8">
            <v>350466</v>
          </cell>
          <cell r="CH8">
            <v>1923</v>
          </cell>
          <cell r="CI8">
            <v>531125</v>
          </cell>
          <cell r="CJ8">
            <v>512164</v>
          </cell>
          <cell r="CK8">
            <v>348643</v>
          </cell>
          <cell r="CL8">
            <v>280911</v>
          </cell>
          <cell r="CM8">
            <v>6193</v>
          </cell>
          <cell r="CN8">
            <v>10837</v>
          </cell>
          <cell r="CO8">
            <v>86</v>
          </cell>
          <cell r="CP8">
            <v>116</v>
          </cell>
          <cell r="CQ8">
            <v>16</v>
          </cell>
          <cell r="CR8">
            <v>288</v>
          </cell>
          <cell r="CS8">
            <v>3310293</v>
          </cell>
          <cell r="CT8">
            <v>7499189</v>
          </cell>
          <cell r="CU8">
            <v>4264343</v>
          </cell>
          <cell r="CV8">
            <v>8933052</v>
          </cell>
          <cell r="CW8">
            <v>0.459</v>
          </cell>
          <cell r="CX8" t="e">
            <v>#REF!</v>
          </cell>
          <cell r="CY8">
            <v>5.4</v>
          </cell>
          <cell r="CZ8">
            <v>13.5</v>
          </cell>
          <cell r="DA8">
            <v>7.8</v>
          </cell>
          <cell r="DB8" t="str">
            <v>-</v>
          </cell>
          <cell r="DC8" t="str">
            <v>-</v>
          </cell>
          <cell r="DD8">
            <v>11.4</v>
          </cell>
          <cell r="DE8">
            <v>77.8</v>
          </cell>
          <cell r="DF8">
            <v>652323</v>
          </cell>
          <cell r="DG8">
            <v>1001817</v>
          </cell>
          <cell r="DH8">
            <v>533572</v>
          </cell>
          <cell r="DI8">
            <v>2187712</v>
          </cell>
          <cell r="DJ8">
            <v>14295943</v>
          </cell>
          <cell r="DK8">
            <v>186600</v>
          </cell>
          <cell r="DL8">
            <v>0</v>
          </cell>
          <cell r="DM8">
            <v>437785</v>
          </cell>
          <cell r="DN8">
            <v>4994782</v>
          </cell>
          <cell r="DO8">
            <v>0</v>
          </cell>
          <cell r="DP8">
            <v>641424</v>
          </cell>
          <cell r="DQ8">
            <v>96.8</v>
          </cell>
          <cell r="DR8">
            <v>84.5</v>
          </cell>
          <cell r="DS8">
            <v>97.1</v>
          </cell>
          <cell r="DT8">
            <v>87.5</v>
          </cell>
          <cell r="DU8">
            <v>96.3</v>
          </cell>
          <cell r="DV8">
            <v>80.7</v>
          </cell>
        </row>
        <row r="9">
          <cell r="A9" t="str">
            <v>荒尾市</v>
          </cell>
          <cell r="B9">
            <v>20793203</v>
          </cell>
          <cell r="C9">
            <v>3588796</v>
          </cell>
          <cell r="D9">
            <v>4278748</v>
          </cell>
          <cell r="E9">
            <v>1719658</v>
          </cell>
          <cell r="F9">
            <v>1744217</v>
          </cell>
          <cell r="G9">
            <v>141561</v>
          </cell>
          <cell r="H9">
            <v>3224352</v>
          </cell>
          <cell r="I9">
            <v>2433345</v>
          </cell>
          <cell r="J9">
            <v>1126055</v>
          </cell>
          <cell r="K9">
            <v>1075000</v>
          </cell>
          <cell r="L9">
            <v>0</v>
          </cell>
          <cell r="M9">
            <v>1455303</v>
          </cell>
          <cell r="N9">
            <v>6168</v>
          </cell>
          <cell r="O9">
            <v>0</v>
          </cell>
          <cell r="Q9">
            <v>1717533</v>
          </cell>
          <cell r="R9">
            <v>2125</v>
          </cell>
          <cell r="S9">
            <v>2017474</v>
          </cell>
          <cell r="T9">
            <v>1033415</v>
          </cell>
          <cell r="U9">
            <v>1461471</v>
          </cell>
          <cell r="V9">
            <v>52284</v>
          </cell>
          <cell r="W9">
            <v>527062</v>
          </cell>
          <cell r="X9">
            <v>900603</v>
          </cell>
          <cell r="Y9">
            <v>3041633</v>
          </cell>
          <cell r="Z9">
            <v>1812565</v>
          </cell>
          <cell r="AA9">
            <v>1378725</v>
          </cell>
          <cell r="AB9">
            <v>1631253</v>
          </cell>
          <cell r="AC9">
            <v>1629128</v>
          </cell>
          <cell r="AD9">
            <v>2125</v>
          </cell>
          <cell r="AE9">
            <v>1304897</v>
          </cell>
          <cell r="AF9">
            <v>70593</v>
          </cell>
          <cell r="AG9">
            <v>2078580</v>
          </cell>
          <cell r="AH9">
            <v>875493</v>
          </cell>
          <cell r="AI9">
            <v>2114882</v>
          </cell>
          <cell r="AJ9">
            <v>1116495</v>
          </cell>
          <cell r="AK9">
            <v>0</v>
          </cell>
          <cell r="AL9">
            <v>0</v>
          </cell>
          <cell r="AM9">
            <v>487731</v>
          </cell>
          <cell r="AN9">
            <v>49193</v>
          </cell>
          <cell r="AO9">
            <v>484403</v>
          </cell>
          <cell r="AP9">
            <v>8034</v>
          </cell>
          <cell r="AQ9">
            <v>467531</v>
          </cell>
          <cell r="AR9">
            <v>3328</v>
          </cell>
          <cell r="AS9">
            <v>0</v>
          </cell>
          <cell r="AT9">
            <v>13224789</v>
          </cell>
          <cell r="AU9">
            <v>2891337</v>
          </cell>
          <cell r="AV9">
            <v>1373300</v>
          </cell>
          <cell r="AW9">
            <v>1631253</v>
          </cell>
          <cell r="AX9">
            <v>1629128</v>
          </cell>
          <cell r="AY9">
            <v>2125</v>
          </cell>
          <cell r="AZ9">
            <v>1025790</v>
          </cell>
          <cell r="BA9">
            <v>70593</v>
          </cell>
          <cell r="BB9">
            <v>1574124</v>
          </cell>
          <cell r="BC9">
            <v>770960</v>
          </cell>
          <cell r="BD9">
            <v>1975108</v>
          </cell>
          <cell r="BE9">
            <v>0</v>
          </cell>
          <cell r="BF9">
            <v>0</v>
          </cell>
          <cell r="BG9">
            <v>0</v>
          </cell>
          <cell r="BH9">
            <v>10541505</v>
          </cell>
          <cell r="BI9">
            <v>0</v>
          </cell>
          <cell r="BJ9">
            <v>693490</v>
          </cell>
          <cell r="BK9">
            <v>13821356</v>
          </cell>
          <cell r="BL9">
            <v>191461</v>
          </cell>
          <cell r="BM9">
            <v>2848239</v>
          </cell>
          <cell r="BN9">
            <v>3497562</v>
          </cell>
          <cell r="BO9">
            <v>2267418</v>
          </cell>
          <cell r="BP9">
            <v>13525</v>
          </cell>
          <cell r="BQ9">
            <v>166930</v>
          </cell>
          <cell r="BR9">
            <v>135862</v>
          </cell>
          <cell r="BS9">
            <v>829298</v>
          </cell>
          <cell r="BT9">
            <v>614104</v>
          </cell>
          <cell r="BU9">
            <v>1025809</v>
          </cell>
          <cell r="BV9">
            <v>3328</v>
          </cell>
          <cell r="BW9">
            <v>1631253</v>
          </cell>
          <cell r="BX9">
            <v>0</v>
          </cell>
          <cell r="BY9">
            <v>0</v>
          </cell>
          <cell r="BZ9">
            <v>13224789</v>
          </cell>
          <cell r="CA9">
            <v>3343380</v>
          </cell>
          <cell r="CB9">
            <v>390599</v>
          </cell>
          <cell r="CC9">
            <v>796480</v>
          </cell>
          <cell r="CD9">
            <v>0</v>
          </cell>
          <cell r="CE9">
            <v>0</v>
          </cell>
          <cell r="CF9">
            <v>113555</v>
          </cell>
          <cell r="CG9">
            <v>478350</v>
          </cell>
          <cell r="CH9">
            <v>14700</v>
          </cell>
          <cell r="CI9">
            <v>896700</v>
          </cell>
          <cell r="CJ9">
            <v>652771</v>
          </cell>
          <cell r="CK9">
            <v>2869</v>
          </cell>
          <cell r="CL9">
            <v>-94126</v>
          </cell>
          <cell r="CM9">
            <v>9102</v>
          </cell>
          <cell r="CN9">
            <v>16009</v>
          </cell>
          <cell r="CO9">
            <v>68</v>
          </cell>
          <cell r="CP9">
            <v>135</v>
          </cell>
          <cell r="CQ9">
            <v>18</v>
          </cell>
          <cell r="CR9">
            <v>323</v>
          </cell>
          <cell r="CS9">
            <v>4472110</v>
          </cell>
          <cell r="CT9">
            <v>9343462</v>
          </cell>
          <cell r="CU9">
            <v>5719889</v>
          </cell>
          <cell r="CV9">
            <v>11283997</v>
          </cell>
          <cell r="CW9">
            <v>0.494</v>
          </cell>
          <cell r="CX9" t="e">
            <v>#REF!</v>
          </cell>
          <cell r="CY9">
            <v>4.1</v>
          </cell>
          <cell r="CZ9">
            <v>11.8</v>
          </cell>
          <cell r="DA9">
            <v>7.6</v>
          </cell>
          <cell r="DB9" t="str">
            <v>-</v>
          </cell>
          <cell r="DC9" t="str">
            <v>-</v>
          </cell>
          <cell r="DD9">
            <v>11.4</v>
          </cell>
          <cell r="DE9">
            <v>104.4</v>
          </cell>
          <cell r="DF9">
            <v>1955001</v>
          </cell>
          <cell r="DG9">
            <v>103835</v>
          </cell>
          <cell r="DH9">
            <v>1418469</v>
          </cell>
          <cell r="DI9">
            <v>3477305</v>
          </cell>
          <cell r="DJ9">
            <v>14888683</v>
          </cell>
          <cell r="DK9">
            <v>420790</v>
          </cell>
          <cell r="DL9">
            <v>631</v>
          </cell>
          <cell r="DM9">
            <v>1130758</v>
          </cell>
          <cell r="DN9">
            <v>1052858</v>
          </cell>
          <cell r="DO9">
            <v>0</v>
          </cell>
          <cell r="DP9">
            <v>300727</v>
          </cell>
          <cell r="DQ9">
            <v>97.7</v>
          </cell>
          <cell r="DR9">
            <v>92.6</v>
          </cell>
          <cell r="DS9">
            <v>97.4</v>
          </cell>
          <cell r="DT9">
            <v>92.6</v>
          </cell>
          <cell r="DU9">
            <v>97.8</v>
          </cell>
          <cell r="DV9">
            <v>91.6</v>
          </cell>
        </row>
        <row r="10">
          <cell r="A10" t="str">
            <v>水俣市</v>
          </cell>
          <cell r="B10">
            <v>13667637</v>
          </cell>
          <cell r="C10">
            <v>2227004</v>
          </cell>
          <cell r="D10">
            <v>2599781</v>
          </cell>
          <cell r="E10">
            <v>1369357</v>
          </cell>
          <cell r="F10">
            <v>1436119</v>
          </cell>
          <cell r="G10">
            <v>22121</v>
          </cell>
          <cell r="H10">
            <v>2875900</v>
          </cell>
          <cell r="I10">
            <v>1854930</v>
          </cell>
          <cell r="J10">
            <v>5192</v>
          </cell>
          <cell r="K10">
            <v>117000</v>
          </cell>
          <cell r="L10">
            <v>0</v>
          </cell>
          <cell r="M10">
            <v>1158344</v>
          </cell>
          <cell r="N10">
            <v>1889</v>
          </cell>
          <cell r="O10">
            <v>0</v>
          </cell>
          <cell r="Q10">
            <v>1369357</v>
          </cell>
          <cell r="R10">
            <v>0</v>
          </cell>
          <cell r="S10">
            <v>1456268</v>
          </cell>
          <cell r="T10">
            <v>955806</v>
          </cell>
          <cell r="U10">
            <v>1160233</v>
          </cell>
          <cell r="V10">
            <v>26880</v>
          </cell>
          <cell r="W10">
            <v>522532</v>
          </cell>
          <cell r="X10">
            <v>591222</v>
          </cell>
          <cell r="Y10">
            <v>2049522</v>
          </cell>
          <cell r="Z10">
            <v>1343260</v>
          </cell>
          <cell r="AA10">
            <v>875109</v>
          </cell>
          <cell r="AB10">
            <v>1271091</v>
          </cell>
          <cell r="AC10">
            <v>1271091</v>
          </cell>
          <cell r="AD10">
            <v>0</v>
          </cell>
          <cell r="AE10">
            <v>1047597</v>
          </cell>
          <cell r="AF10">
            <v>13923</v>
          </cell>
          <cell r="AG10">
            <v>1713381</v>
          </cell>
          <cell r="AH10">
            <v>921859</v>
          </cell>
          <cell r="AI10">
            <v>1704702</v>
          </cell>
          <cell r="AJ10">
            <v>94</v>
          </cell>
          <cell r="AK10">
            <v>0</v>
          </cell>
          <cell r="AL10">
            <v>0</v>
          </cell>
          <cell r="AM10">
            <v>417629</v>
          </cell>
          <cell r="AN10">
            <v>21411</v>
          </cell>
          <cell r="AO10">
            <v>417521</v>
          </cell>
          <cell r="AP10">
            <v>9573</v>
          </cell>
          <cell r="AQ10">
            <v>385846</v>
          </cell>
          <cell r="AR10">
            <v>108</v>
          </cell>
          <cell r="AS10">
            <v>0</v>
          </cell>
          <cell r="AT10">
            <v>9093048</v>
          </cell>
          <cell r="AU10">
            <v>1944672</v>
          </cell>
          <cell r="AV10">
            <v>681894</v>
          </cell>
          <cell r="AW10">
            <v>1270895</v>
          </cell>
          <cell r="AX10">
            <v>1270895</v>
          </cell>
          <cell r="AY10">
            <v>0</v>
          </cell>
          <cell r="AZ10">
            <v>795772</v>
          </cell>
          <cell r="BA10">
            <v>13923</v>
          </cell>
          <cell r="BB10">
            <v>1331363</v>
          </cell>
          <cell r="BC10">
            <v>835486</v>
          </cell>
          <cell r="BD10">
            <v>1614946</v>
          </cell>
          <cell r="BE10">
            <v>0</v>
          </cell>
          <cell r="BF10">
            <v>0</v>
          </cell>
          <cell r="BG10">
            <v>0</v>
          </cell>
          <cell r="BH10">
            <v>7653465</v>
          </cell>
          <cell r="BI10">
            <v>0</v>
          </cell>
          <cell r="BJ10">
            <v>396715</v>
          </cell>
          <cell r="BK10">
            <v>9714350</v>
          </cell>
          <cell r="BL10">
            <v>164863</v>
          </cell>
          <cell r="BM10">
            <v>1448893</v>
          </cell>
          <cell r="BN10">
            <v>2124463</v>
          </cell>
          <cell r="BO10">
            <v>1558881</v>
          </cell>
          <cell r="BP10">
            <v>512</v>
          </cell>
          <cell r="BQ10">
            <v>216376</v>
          </cell>
          <cell r="BR10">
            <v>140973</v>
          </cell>
          <cell r="BS10">
            <v>1158969</v>
          </cell>
          <cell r="BT10">
            <v>340572</v>
          </cell>
          <cell r="BU10">
            <v>667345</v>
          </cell>
          <cell r="BV10">
            <v>108</v>
          </cell>
          <cell r="BW10">
            <v>1271093</v>
          </cell>
          <cell r="BX10">
            <v>0</v>
          </cell>
          <cell r="BY10">
            <v>0</v>
          </cell>
          <cell r="BZ10">
            <v>9093048</v>
          </cell>
          <cell r="CA10">
            <v>2286678</v>
          </cell>
          <cell r="CB10">
            <v>727100</v>
          </cell>
          <cell r="CC10">
            <v>426679</v>
          </cell>
          <cell r="CD10">
            <v>0</v>
          </cell>
          <cell r="CE10">
            <v>0</v>
          </cell>
          <cell r="CF10">
            <v>2547</v>
          </cell>
          <cell r="CG10">
            <v>237030</v>
          </cell>
          <cell r="CH10">
            <v>43</v>
          </cell>
          <cell r="CI10">
            <v>485715</v>
          </cell>
          <cell r="CJ10">
            <v>404870</v>
          </cell>
          <cell r="CK10">
            <v>291043</v>
          </cell>
          <cell r="CL10">
            <v>230340</v>
          </cell>
          <cell r="CM10">
            <v>4715</v>
          </cell>
          <cell r="CN10">
            <v>7830</v>
          </cell>
          <cell r="CO10">
            <v>67</v>
          </cell>
          <cell r="CP10">
            <v>155</v>
          </cell>
          <cell r="CQ10">
            <v>25</v>
          </cell>
          <cell r="CR10">
            <v>372</v>
          </cell>
          <cell r="CS10">
            <v>2550610</v>
          </cell>
          <cell r="CT10">
            <v>6841906</v>
          </cell>
          <cell r="CU10">
            <v>3280418</v>
          </cell>
          <cell r="CV10">
            <v>7960671</v>
          </cell>
          <cell r="CW10">
            <v>0.39</v>
          </cell>
          <cell r="CX10" t="e">
            <v>#REF!</v>
          </cell>
          <cell r="CY10">
            <v>7.2</v>
          </cell>
          <cell r="CZ10">
            <v>13.1</v>
          </cell>
          <cell r="DA10">
            <v>7.3</v>
          </cell>
          <cell r="DB10" t="str">
            <v>-</v>
          </cell>
          <cell r="DC10" t="str">
            <v>-</v>
          </cell>
          <cell r="DD10">
            <v>16</v>
          </cell>
          <cell r="DE10">
            <v>97.4</v>
          </cell>
          <cell r="DF10">
            <v>1494584</v>
          </cell>
          <cell r="DG10">
            <v>126658</v>
          </cell>
          <cell r="DH10">
            <v>902759</v>
          </cell>
          <cell r="DI10">
            <v>2524001</v>
          </cell>
          <cell r="DJ10">
            <v>12233193</v>
          </cell>
          <cell r="DK10">
            <v>29816</v>
          </cell>
          <cell r="DL10">
            <v>0</v>
          </cell>
          <cell r="DM10">
            <v>372850</v>
          </cell>
          <cell r="DN10">
            <v>463078</v>
          </cell>
          <cell r="DO10">
            <v>0</v>
          </cell>
          <cell r="DP10">
            <v>334420</v>
          </cell>
          <cell r="DQ10">
            <v>96.8</v>
          </cell>
          <cell r="DR10">
            <v>88.7</v>
          </cell>
          <cell r="DS10">
            <v>98.4</v>
          </cell>
          <cell r="DT10">
            <v>95.1</v>
          </cell>
          <cell r="DU10">
            <v>95.3</v>
          </cell>
          <cell r="DV10">
            <v>83.3</v>
          </cell>
        </row>
        <row r="11">
          <cell r="A11" t="str">
            <v>玉名市</v>
          </cell>
          <cell r="B11">
            <v>29060319</v>
          </cell>
          <cell r="C11">
            <v>5065167</v>
          </cell>
          <cell r="D11">
            <v>4042301</v>
          </cell>
          <cell r="E11">
            <v>3854773</v>
          </cell>
          <cell r="F11">
            <v>2201128</v>
          </cell>
          <cell r="G11">
            <v>238241</v>
          </cell>
          <cell r="H11">
            <v>5413298</v>
          </cell>
          <cell r="I11">
            <v>2611890</v>
          </cell>
          <cell r="J11">
            <v>501802</v>
          </cell>
          <cell r="K11">
            <v>127000</v>
          </cell>
          <cell r="L11">
            <v>0</v>
          </cell>
          <cell r="M11">
            <v>4967727</v>
          </cell>
          <cell r="N11">
            <v>36992</v>
          </cell>
          <cell r="O11">
            <v>0</v>
          </cell>
          <cell r="Q11">
            <v>3854536</v>
          </cell>
          <cell r="R11">
            <v>237</v>
          </cell>
          <cell r="S11">
            <v>3091914</v>
          </cell>
          <cell r="T11">
            <v>1757279</v>
          </cell>
          <cell r="U11">
            <v>5004719</v>
          </cell>
          <cell r="V11">
            <v>166410</v>
          </cell>
          <cell r="W11">
            <v>2519321</v>
          </cell>
          <cell r="X11">
            <v>2250066</v>
          </cell>
          <cell r="Y11">
            <v>4640841</v>
          </cell>
          <cell r="Z11">
            <v>2715530</v>
          </cell>
          <cell r="AA11">
            <v>1483733</v>
          </cell>
          <cell r="AB11">
            <v>3737811</v>
          </cell>
          <cell r="AC11">
            <v>3737574</v>
          </cell>
          <cell r="AD11">
            <v>237</v>
          </cell>
          <cell r="AE11">
            <v>1818388</v>
          </cell>
          <cell r="AF11">
            <v>208079</v>
          </cell>
          <cell r="AG11">
            <v>4042819</v>
          </cell>
          <cell r="AH11">
            <v>1748010</v>
          </cell>
          <cell r="AI11">
            <v>2232493</v>
          </cell>
          <cell r="AJ11">
            <v>493812</v>
          </cell>
          <cell r="AK11">
            <v>0</v>
          </cell>
          <cell r="AL11">
            <v>0</v>
          </cell>
          <cell r="AM11">
            <v>1504660</v>
          </cell>
          <cell r="AN11">
            <v>140565</v>
          </cell>
          <cell r="AO11">
            <v>1494134</v>
          </cell>
          <cell r="AP11">
            <v>104988</v>
          </cell>
          <cell r="AQ11">
            <v>1353106</v>
          </cell>
          <cell r="AR11">
            <v>10526</v>
          </cell>
          <cell r="AS11">
            <v>0</v>
          </cell>
          <cell r="AT11">
            <v>20162636</v>
          </cell>
          <cell r="AU11">
            <v>4511676</v>
          </cell>
          <cell r="AV11">
            <v>1477782</v>
          </cell>
          <cell r="AW11">
            <v>3311762</v>
          </cell>
          <cell r="AX11">
            <v>3311525</v>
          </cell>
          <cell r="AY11">
            <v>237</v>
          </cell>
          <cell r="AZ11">
            <v>1671297</v>
          </cell>
          <cell r="BA11">
            <v>161104</v>
          </cell>
          <cell r="BB11">
            <v>3072859</v>
          </cell>
          <cell r="BC11">
            <v>1624342</v>
          </cell>
          <cell r="BD11">
            <v>2058163</v>
          </cell>
          <cell r="BE11">
            <v>0</v>
          </cell>
          <cell r="BF11">
            <v>0</v>
          </cell>
          <cell r="BG11">
            <v>0</v>
          </cell>
          <cell r="BH11">
            <v>16264643</v>
          </cell>
          <cell r="BI11">
            <v>0</v>
          </cell>
          <cell r="BJ11">
            <v>1169832</v>
          </cell>
          <cell r="BK11">
            <v>21011377</v>
          </cell>
          <cell r="BL11">
            <v>261095</v>
          </cell>
          <cell r="BM11">
            <v>3099524</v>
          </cell>
          <cell r="BN11">
            <v>4675781</v>
          </cell>
          <cell r="BO11">
            <v>2156581</v>
          </cell>
          <cell r="BP11">
            <v>0</v>
          </cell>
          <cell r="BQ11">
            <v>901336</v>
          </cell>
          <cell r="BR11">
            <v>368749</v>
          </cell>
          <cell r="BS11">
            <v>2343230</v>
          </cell>
          <cell r="BT11">
            <v>937199</v>
          </cell>
          <cell r="BU11">
            <v>1670804</v>
          </cell>
          <cell r="BV11">
            <v>10526</v>
          </cell>
          <cell r="BW11">
            <v>3737811</v>
          </cell>
          <cell r="BX11">
            <v>0</v>
          </cell>
          <cell r="BY11">
            <v>0</v>
          </cell>
          <cell r="BZ11">
            <v>20162636</v>
          </cell>
          <cell r="CA11">
            <v>4037443</v>
          </cell>
          <cell r="CB11">
            <v>1174388</v>
          </cell>
          <cell r="CC11">
            <v>432348</v>
          </cell>
          <cell r="CD11">
            <v>17842</v>
          </cell>
          <cell r="CE11">
            <v>0</v>
          </cell>
          <cell r="CF11">
            <v>67594</v>
          </cell>
          <cell r="CG11">
            <v>462355</v>
          </cell>
          <cell r="CH11">
            <v>8550</v>
          </cell>
          <cell r="CI11">
            <v>1022336</v>
          </cell>
          <cell r="CJ11">
            <v>844056</v>
          </cell>
          <cell r="CK11">
            <v>163993</v>
          </cell>
          <cell r="CL11">
            <v>63860</v>
          </cell>
          <cell r="CM11">
            <v>11283</v>
          </cell>
          <cell r="CN11">
            <v>22333</v>
          </cell>
          <cell r="CO11">
            <v>86</v>
          </cell>
          <cell r="CP11">
            <v>115</v>
          </cell>
          <cell r="CQ11">
            <v>17</v>
          </cell>
          <cell r="CR11">
            <v>275</v>
          </cell>
          <cell r="CS11">
            <v>5756537</v>
          </cell>
          <cell r="CT11">
            <v>13122932</v>
          </cell>
          <cell r="CU11">
            <v>7369127</v>
          </cell>
          <cell r="CV11">
            <v>17420404</v>
          </cell>
          <cell r="CW11">
            <v>0.461</v>
          </cell>
          <cell r="CX11" t="e">
            <v>#REF!</v>
          </cell>
          <cell r="CY11">
            <v>3.9</v>
          </cell>
          <cell r="CZ11">
            <v>17.8</v>
          </cell>
          <cell r="DA11">
            <v>11</v>
          </cell>
          <cell r="DB11" t="str">
            <v>-</v>
          </cell>
          <cell r="DC11" t="str">
            <v>-</v>
          </cell>
          <cell r="DD11">
            <v>15.9</v>
          </cell>
          <cell r="DE11">
            <v>124.9</v>
          </cell>
          <cell r="DF11">
            <v>2234681</v>
          </cell>
          <cell r="DG11">
            <v>427348</v>
          </cell>
          <cell r="DH11">
            <v>2040087</v>
          </cell>
          <cell r="DI11">
            <v>4702116</v>
          </cell>
          <cell r="DJ11">
            <v>31613447</v>
          </cell>
          <cell r="DK11">
            <v>0</v>
          </cell>
          <cell r="DL11">
            <v>0</v>
          </cell>
          <cell r="DM11">
            <v>1252939</v>
          </cell>
          <cell r="DN11">
            <v>2529327</v>
          </cell>
          <cell r="DO11">
            <v>0</v>
          </cell>
          <cell r="DP11">
            <v>0</v>
          </cell>
          <cell r="DQ11">
            <v>97.2</v>
          </cell>
          <cell r="DR11">
            <v>89.3</v>
          </cell>
          <cell r="DS11">
            <v>97.8</v>
          </cell>
          <cell r="DT11">
            <v>92</v>
          </cell>
          <cell r="DU11">
            <v>96.3</v>
          </cell>
          <cell r="DV11">
            <v>85.7</v>
          </cell>
        </row>
        <row r="12">
          <cell r="A12" t="str">
            <v>山鹿市</v>
          </cell>
          <cell r="B12">
            <v>29689263</v>
          </cell>
          <cell r="C12">
            <v>5407335</v>
          </cell>
          <cell r="D12">
            <v>3879843</v>
          </cell>
          <cell r="E12">
            <v>3590073</v>
          </cell>
          <cell r="F12">
            <v>3325280</v>
          </cell>
          <cell r="G12">
            <v>190727</v>
          </cell>
          <cell r="H12">
            <v>4360192</v>
          </cell>
          <cell r="I12">
            <v>2785787</v>
          </cell>
          <cell r="J12">
            <v>569189</v>
          </cell>
          <cell r="K12">
            <v>265000</v>
          </cell>
          <cell r="L12">
            <v>0</v>
          </cell>
          <cell r="M12">
            <v>4893753</v>
          </cell>
          <cell r="N12">
            <v>422084</v>
          </cell>
          <cell r="O12">
            <v>0</v>
          </cell>
          <cell r="Q12">
            <v>3589743</v>
          </cell>
          <cell r="R12">
            <v>330</v>
          </cell>
          <cell r="S12">
            <v>3145840</v>
          </cell>
          <cell r="T12">
            <v>1252291</v>
          </cell>
          <cell r="U12">
            <v>5315837</v>
          </cell>
          <cell r="V12">
            <v>192353</v>
          </cell>
          <cell r="W12">
            <v>1221718</v>
          </cell>
          <cell r="X12">
            <v>3523764</v>
          </cell>
          <cell r="Y12">
            <v>4911574</v>
          </cell>
          <cell r="Z12">
            <v>2670203</v>
          </cell>
          <cell r="AA12">
            <v>1446306</v>
          </cell>
          <cell r="AB12">
            <v>3446891</v>
          </cell>
          <cell r="AC12">
            <v>3446561</v>
          </cell>
          <cell r="AD12">
            <v>330</v>
          </cell>
          <cell r="AE12">
            <v>2377515</v>
          </cell>
          <cell r="AF12">
            <v>154538</v>
          </cell>
          <cell r="AG12">
            <v>3184628</v>
          </cell>
          <cell r="AH12">
            <v>1252291</v>
          </cell>
          <cell r="AI12">
            <v>2434635</v>
          </cell>
          <cell r="AJ12">
            <v>300003</v>
          </cell>
          <cell r="AK12">
            <v>200000</v>
          </cell>
          <cell r="AL12">
            <v>0</v>
          </cell>
          <cell r="AM12">
            <v>2129719</v>
          </cell>
          <cell r="AN12">
            <v>185880</v>
          </cell>
          <cell r="AO12">
            <v>1916808</v>
          </cell>
          <cell r="AP12">
            <v>98226</v>
          </cell>
          <cell r="AQ12">
            <v>1746156</v>
          </cell>
          <cell r="AR12">
            <v>212911</v>
          </cell>
          <cell r="AS12">
            <v>0</v>
          </cell>
          <cell r="AT12">
            <v>20585809</v>
          </cell>
          <cell r="AU12">
            <v>4464693</v>
          </cell>
          <cell r="AV12">
            <v>1446306</v>
          </cell>
          <cell r="AW12">
            <v>3419501</v>
          </cell>
          <cell r="AX12">
            <v>3419171</v>
          </cell>
          <cell r="AY12">
            <v>330</v>
          </cell>
          <cell r="AZ12">
            <v>1736352</v>
          </cell>
          <cell r="BA12">
            <v>154538</v>
          </cell>
          <cell r="BB12">
            <v>2262977</v>
          </cell>
          <cell r="BC12">
            <v>1201374</v>
          </cell>
          <cell r="BD12">
            <v>1908235</v>
          </cell>
          <cell r="BE12">
            <v>0</v>
          </cell>
          <cell r="BF12">
            <v>0</v>
          </cell>
          <cell r="BG12">
            <v>0</v>
          </cell>
          <cell r="BH12">
            <v>15392602</v>
          </cell>
          <cell r="BI12">
            <v>0</v>
          </cell>
          <cell r="BJ12">
            <v>1135000</v>
          </cell>
          <cell r="BK12">
            <v>21736819</v>
          </cell>
          <cell r="BL12">
            <v>232827</v>
          </cell>
          <cell r="BM12">
            <v>3008670</v>
          </cell>
          <cell r="BN12">
            <v>4559827</v>
          </cell>
          <cell r="BO12">
            <v>2157754</v>
          </cell>
          <cell r="BP12">
            <v>0</v>
          </cell>
          <cell r="BQ12">
            <v>1803122</v>
          </cell>
          <cell r="BR12">
            <v>310884</v>
          </cell>
          <cell r="BS12">
            <v>1378371</v>
          </cell>
          <cell r="BT12">
            <v>777107</v>
          </cell>
          <cell r="BU12">
            <v>2697445</v>
          </cell>
          <cell r="BV12">
            <v>212911</v>
          </cell>
          <cell r="BW12">
            <v>3446891</v>
          </cell>
          <cell r="BX12">
            <v>0</v>
          </cell>
          <cell r="BY12">
            <v>0</v>
          </cell>
          <cell r="BZ12">
            <v>20585809</v>
          </cell>
          <cell r="CA12">
            <v>3916477</v>
          </cell>
          <cell r="CB12">
            <v>1128859</v>
          </cell>
          <cell r="CC12">
            <v>648109</v>
          </cell>
          <cell r="CD12">
            <v>74210</v>
          </cell>
          <cell r="CE12">
            <v>0</v>
          </cell>
          <cell r="CF12">
            <v>55013</v>
          </cell>
          <cell r="CG12">
            <v>408922</v>
          </cell>
          <cell r="CH12">
            <v>261</v>
          </cell>
          <cell r="CI12">
            <v>860119</v>
          </cell>
          <cell r="CJ12">
            <v>728731</v>
          </cell>
          <cell r="CK12">
            <v>410523</v>
          </cell>
          <cell r="CL12">
            <v>347648</v>
          </cell>
          <cell r="CM12">
            <v>9791</v>
          </cell>
          <cell r="CN12">
            <v>18718</v>
          </cell>
          <cell r="CO12">
            <v>83</v>
          </cell>
          <cell r="CP12">
            <v>111</v>
          </cell>
          <cell r="CQ12">
            <v>15</v>
          </cell>
          <cell r="CR12">
            <v>250</v>
          </cell>
          <cell r="CS12">
            <v>4508143</v>
          </cell>
          <cell r="CT12">
            <v>13105641</v>
          </cell>
          <cell r="CU12">
            <v>5727136</v>
          </cell>
          <cell r="CV12">
            <v>17498969</v>
          </cell>
          <cell r="CW12">
            <v>0.364</v>
          </cell>
          <cell r="CX12" t="e">
            <v>#REF!</v>
          </cell>
          <cell r="CY12">
            <v>5.7</v>
          </cell>
          <cell r="CZ12">
            <v>15.9</v>
          </cell>
          <cell r="DA12">
            <v>10.1</v>
          </cell>
          <cell r="DB12" t="str">
            <v>-</v>
          </cell>
          <cell r="DC12" t="str">
            <v>-</v>
          </cell>
          <cell r="DD12">
            <v>12.7</v>
          </cell>
          <cell r="DE12">
            <v>66.5</v>
          </cell>
          <cell r="DF12">
            <v>3523974</v>
          </cell>
          <cell r="DG12">
            <v>2036848</v>
          </cell>
          <cell r="DH12">
            <v>2183515</v>
          </cell>
          <cell r="DI12">
            <v>7744337</v>
          </cell>
          <cell r="DJ12">
            <v>30508388</v>
          </cell>
          <cell r="DK12">
            <v>0</v>
          </cell>
          <cell r="DL12">
            <v>0</v>
          </cell>
          <cell r="DM12">
            <v>798708</v>
          </cell>
          <cell r="DN12">
            <v>1572731</v>
          </cell>
          <cell r="DO12">
            <v>0</v>
          </cell>
          <cell r="DP12">
            <v>336730</v>
          </cell>
          <cell r="DQ12">
            <v>97</v>
          </cell>
          <cell r="DR12">
            <v>90.8</v>
          </cell>
          <cell r="DS12">
            <v>96.9</v>
          </cell>
          <cell r="DT12">
            <v>91.3</v>
          </cell>
          <cell r="DU12">
            <v>96.6</v>
          </cell>
          <cell r="DV12">
            <v>89.2</v>
          </cell>
        </row>
        <row r="13">
          <cell r="A13" t="str">
            <v>菊池市</v>
          </cell>
          <cell r="B13">
            <v>23945447</v>
          </cell>
          <cell r="C13">
            <v>4247912</v>
          </cell>
          <cell r="D13">
            <v>3407060</v>
          </cell>
          <cell r="E13">
            <v>3394253</v>
          </cell>
          <cell r="F13">
            <v>3115267</v>
          </cell>
          <cell r="G13">
            <v>121821</v>
          </cell>
          <cell r="H13">
            <v>3222094</v>
          </cell>
          <cell r="I13">
            <v>2343115</v>
          </cell>
          <cell r="J13">
            <v>408970</v>
          </cell>
          <cell r="K13">
            <v>67457</v>
          </cell>
          <cell r="L13">
            <v>0</v>
          </cell>
          <cell r="M13">
            <v>3529705</v>
          </cell>
          <cell r="N13">
            <v>87793</v>
          </cell>
          <cell r="O13">
            <v>0</v>
          </cell>
          <cell r="Q13">
            <v>3394223</v>
          </cell>
          <cell r="R13">
            <v>30</v>
          </cell>
          <cell r="S13">
            <v>2417624</v>
          </cell>
          <cell r="T13">
            <v>1113834</v>
          </cell>
          <cell r="U13">
            <v>3617498</v>
          </cell>
          <cell r="V13">
            <v>54071</v>
          </cell>
          <cell r="W13">
            <v>966544</v>
          </cell>
          <cell r="X13">
            <v>2364940</v>
          </cell>
          <cell r="Y13">
            <v>3862429</v>
          </cell>
          <cell r="Z13">
            <v>2162412</v>
          </cell>
          <cell r="AA13">
            <v>1156384</v>
          </cell>
          <cell r="AB13">
            <v>3160417</v>
          </cell>
          <cell r="AC13">
            <v>3160387</v>
          </cell>
          <cell r="AD13">
            <v>30</v>
          </cell>
          <cell r="AE13">
            <v>2460030</v>
          </cell>
          <cell r="AF13">
            <v>91681</v>
          </cell>
          <cell r="AG13">
            <v>1979911</v>
          </cell>
          <cell r="AH13">
            <v>1113590</v>
          </cell>
          <cell r="AI13">
            <v>2016372</v>
          </cell>
          <cell r="AJ13">
            <v>331174</v>
          </cell>
          <cell r="AK13">
            <v>0</v>
          </cell>
          <cell r="AL13">
            <v>0</v>
          </cell>
          <cell r="AM13">
            <v>1627318</v>
          </cell>
          <cell r="AN13">
            <v>52098</v>
          </cell>
          <cell r="AO13">
            <v>1597933</v>
          </cell>
          <cell r="AP13">
            <v>116388</v>
          </cell>
          <cell r="AQ13">
            <v>1402632</v>
          </cell>
          <cell r="AR13">
            <v>29385</v>
          </cell>
          <cell r="AS13">
            <v>0</v>
          </cell>
          <cell r="AT13">
            <v>16685716</v>
          </cell>
          <cell r="AU13">
            <v>3816700</v>
          </cell>
          <cell r="AV13">
            <v>1136625</v>
          </cell>
          <cell r="AW13">
            <v>2726574</v>
          </cell>
          <cell r="AX13">
            <v>2726544</v>
          </cell>
          <cell r="AY13">
            <v>30</v>
          </cell>
          <cell r="AZ13">
            <v>2097946</v>
          </cell>
          <cell r="BA13">
            <v>70864</v>
          </cell>
          <cell r="BB13">
            <v>1716077</v>
          </cell>
          <cell r="BC13">
            <v>1113590</v>
          </cell>
          <cell r="BD13">
            <v>1920603</v>
          </cell>
          <cell r="BE13">
            <v>0</v>
          </cell>
          <cell r="BF13">
            <v>0</v>
          </cell>
          <cell r="BG13">
            <v>0</v>
          </cell>
          <cell r="BH13">
            <v>13485389</v>
          </cell>
          <cell r="BI13">
            <v>0</v>
          </cell>
          <cell r="BJ13">
            <v>950647</v>
          </cell>
          <cell r="BK13">
            <v>17794653</v>
          </cell>
          <cell r="BL13">
            <v>242393</v>
          </cell>
          <cell r="BM13">
            <v>2403027</v>
          </cell>
          <cell r="BN13">
            <v>3735052</v>
          </cell>
          <cell r="BO13">
            <v>1434780</v>
          </cell>
          <cell r="BP13">
            <v>326</v>
          </cell>
          <cell r="BQ13">
            <v>1243519</v>
          </cell>
          <cell r="BR13">
            <v>247439</v>
          </cell>
          <cell r="BS13">
            <v>1640525</v>
          </cell>
          <cell r="BT13">
            <v>825502</v>
          </cell>
          <cell r="BU13">
            <v>1723351</v>
          </cell>
          <cell r="BV13">
            <v>29385</v>
          </cell>
          <cell r="BW13">
            <v>3160417</v>
          </cell>
          <cell r="BX13">
            <v>0</v>
          </cell>
          <cell r="BY13">
            <v>0</v>
          </cell>
          <cell r="BZ13">
            <v>16685716</v>
          </cell>
          <cell r="CA13">
            <v>2347484</v>
          </cell>
          <cell r="CB13">
            <v>444014</v>
          </cell>
          <cell r="CC13">
            <v>0</v>
          </cell>
          <cell r="CD13">
            <v>0</v>
          </cell>
          <cell r="CE13">
            <v>0</v>
          </cell>
          <cell r="CF13">
            <v>4369</v>
          </cell>
          <cell r="CG13">
            <v>458863</v>
          </cell>
          <cell r="CH13">
            <v>1379</v>
          </cell>
          <cell r="CI13">
            <v>804037</v>
          </cell>
          <cell r="CJ13">
            <v>626252</v>
          </cell>
          <cell r="CK13">
            <v>13066</v>
          </cell>
          <cell r="CL13">
            <v>-59198</v>
          </cell>
          <cell r="CM13">
            <v>8287</v>
          </cell>
          <cell r="CN13">
            <v>16879</v>
          </cell>
          <cell r="CO13">
            <v>87</v>
          </cell>
          <cell r="CP13">
            <v>110</v>
          </cell>
          <cell r="CQ13">
            <v>16</v>
          </cell>
          <cell r="CR13">
            <v>244</v>
          </cell>
          <cell r="CS13">
            <v>4934633</v>
          </cell>
          <cell r="CT13">
            <v>10750851</v>
          </cell>
          <cell r="CU13">
            <v>6312584</v>
          </cell>
          <cell r="CV13">
            <v>14610719</v>
          </cell>
          <cell r="CW13">
            <v>0.483</v>
          </cell>
          <cell r="CX13" t="e">
            <v>#REF!</v>
          </cell>
          <cell r="CY13">
            <v>6.6</v>
          </cell>
          <cell r="CZ13">
            <v>17.8</v>
          </cell>
          <cell r="DA13">
            <v>9.8</v>
          </cell>
          <cell r="DB13" t="str">
            <v>-</v>
          </cell>
          <cell r="DC13" t="str">
            <v>-</v>
          </cell>
          <cell r="DD13">
            <v>13.6</v>
          </cell>
          <cell r="DE13">
            <v>48.3</v>
          </cell>
          <cell r="DF13">
            <v>4611082</v>
          </cell>
          <cell r="DG13">
            <v>1214764</v>
          </cell>
          <cell r="DH13">
            <v>2445509</v>
          </cell>
          <cell r="DI13">
            <v>8271355</v>
          </cell>
          <cell r="DJ13">
            <v>25673737</v>
          </cell>
          <cell r="DK13">
            <v>0</v>
          </cell>
          <cell r="DL13">
            <v>1206691</v>
          </cell>
          <cell r="DM13">
            <v>3442150</v>
          </cell>
          <cell r="DN13">
            <v>1534605</v>
          </cell>
          <cell r="DO13">
            <v>0</v>
          </cell>
          <cell r="DP13">
            <v>737147</v>
          </cell>
          <cell r="DQ13">
            <v>97.5</v>
          </cell>
          <cell r="DR13">
            <v>86.6</v>
          </cell>
          <cell r="DS13">
            <v>97.5</v>
          </cell>
          <cell r="DT13">
            <v>90.5</v>
          </cell>
          <cell r="DU13">
            <v>97.2</v>
          </cell>
          <cell r="DV13">
            <v>82.3</v>
          </cell>
        </row>
        <row r="14">
          <cell r="A14" t="str">
            <v>宇土市</v>
          </cell>
          <cell r="B14">
            <v>15133188</v>
          </cell>
          <cell r="C14">
            <v>2295019</v>
          </cell>
          <cell r="D14">
            <v>2737847</v>
          </cell>
          <cell r="E14">
            <v>1891394</v>
          </cell>
          <cell r="F14">
            <v>1038592</v>
          </cell>
          <cell r="G14">
            <v>106957</v>
          </cell>
          <cell r="H14">
            <v>1961942</v>
          </cell>
          <cell r="I14">
            <v>1464111</v>
          </cell>
          <cell r="J14">
            <v>19952</v>
          </cell>
          <cell r="K14">
            <v>700000</v>
          </cell>
          <cell r="L14">
            <v>0</v>
          </cell>
          <cell r="M14">
            <v>2911692</v>
          </cell>
          <cell r="N14">
            <v>5682</v>
          </cell>
          <cell r="O14">
            <v>0</v>
          </cell>
          <cell r="Q14">
            <v>1891344</v>
          </cell>
          <cell r="R14">
            <v>50</v>
          </cell>
          <cell r="S14">
            <v>1299350</v>
          </cell>
          <cell r="T14">
            <v>946974</v>
          </cell>
          <cell r="U14">
            <v>2917374</v>
          </cell>
          <cell r="V14">
            <v>97348</v>
          </cell>
          <cell r="W14">
            <v>1657142</v>
          </cell>
          <cell r="X14">
            <v>1195301</v>
          </cell>
          <cell r="Y14">
            <v>2120528</v>
          </cell>
          <cell r="Z14">
            <v>1157161</v>
          </cell>
          <cell r="AA14">
            <v>973103</v>
          </cell>
          <cell r="AB14">
            <v>1645057</v>
          </cell>
          <cell r="AC14">
            <v>1645007</v>
          </cell>
          <cell r="AD14">
            <v>50</v>
          </cell>
          <cell r="AE14">
            <v>831572</v>
          </cell>
          <cell r="AF14">
            <v>93205</v>
          </cell>
          <cell r="AG14">
            <v>1283528</v>
          </cell>
          <cell r="AH14">
            <v>946475</v>
          </cell>
          <cell r="AI14">
            <v>1285906</v>
          </cell>
          <cell r="AJ14">
            <v>10271</v>
          </cell>
          <cell r="AK14">
            <v>0</v>
          </cell>
          <cell r="AL14">
            <v>0</v>
          </cell>
          <cell r="AM14">
            <v>744579</v>
          </cell>
          <cell r="AN14">
            <v>87227</v>
          </cell>
          <cell r="AO14">
            <v>739269</v>
          </cell>
          <cell r="AP14">
            <v>42581</v>
          </cell>
          <cell r="AQ14">
            <v>678979</v>
          </cell>
          <cell r="AR14">
            <v>5310</v>
          </cell>
          <cell r="AS14">
            <v>0</v>
          </cell>
          <cell r="AT14">
            <v>8987749</v>
          </cell>
          <cell r="AU14">
            <v>2107916</v>
          </cell>
          <cell r="AV14">
            <v>972533</v>
          </cell>
          <cell r="AW14">
            <v>1505667</v>
          </cell>
          <cell r="AX14">
            <v>1505617</v>
          </cell>
          <cell r="AY14">
            <v>50</v>
          </cell>
          <cell r="AZ14">
            <v>762310</v>
          </cell>
          <cell r="BA14">
            <v>93205</v>
          </cell>
          <cell r="BB14">
            <v>1190056</v>
          </cell>
          <cell r="BC14">
            <v>925376</v>
          </cell>
          <cell r="BD14">
            <v>1037013</v>
          </cell>
          <cell r="BE14">
            <v>0</v>
          </cell>
          <cell r="BF14">
            <v>0</v>
          </cell>
          <cell r="BG14">
            <v>0</v>
          </cell>
          <cell r="BH14">
            <v>7668700</v>
          </cell>
          <cell r="BI14">
            <v>0</v>
          </cell>
          <cell r="BJ14">
            <v>494155</v>
          </cell>
          <cell r="BK14">
            <v>9858080</v>
          </cell>
          <cell r="BL14">
            <v>156690</v>
          </cell>
          <cell r="BM14">
            <v>1255837</v>
          </cell>
          <cell r="BN14">
            <v>2400320</v>
          </cell>
          <cell r="BO14">
            <v>869654</v>
          </cell>
          <cell r="BP14">
            <v>0</v>
          </cell>
          <cell r="BQ14">
            <v>397314</v>
          </cell>
          <cell r="BR14">
            <v>154800</v>
          </cell>
          <cell r="BS14">
            <v>664708</v>
          </cell>
          <cell r="BT14">
            <v>444805</v>
          </cell>
          <cell r="BU14">
            <v>991325</v>
          </cell>
          <cell r="BV14">
            <v>5310</v>
          </cell>
          <cell r="BW14">
            <v>1646986</v>
          </cell>
          <cell r="BX14">
            <v>0</v>
          </cell>
          <cell r="BY14">
            <v>0</v>
          </cell>
          <cell r="BZ14">
            <v>8987749</v>
          </cell>
          <cell r="CA14">
            <v>1494331</v>
          </cell>
          <cell r="CB14">
            <v>127779</v>
          </cell>
          <cell r="CC14">
            <v>0</v>
          </cell>
          <cell r="CD14">
            <v>11155</v>
          </cell>
          <cell r="CE14">
            <v>0</v>
          </cell>
          <cell r="CF14">
            <v>30220</v>
          </cell>
          <cell r="CG14">
            <v>447401</v>
          </cell>
          <cell r="CH14">
            <v>0</v>
          </cell>
          <cell r="CI14">
            <v>505377</v>
          </cell>
          <cell r="CJ14">
            <v>372315</v>
          </cell>
          <cell r="CK14">
            <v>0</v>
          </cell>
          <cell r="CL14">
            <v>-203007</v>
          </cell>
          <cell r="CM14">
            <v>5940</v>
          </cell>
          <cell r="CN14">
            <v>11586</v>
          </cell>
          <cell r="CO14">
            <v>68</v>
          </cell>
          <cell r="CP14">
            <v>127</v>
          </cell>
          <cell r="CQ14">
            <v>17</v>
          </cell>
          <cell r="CR14">
            <v>267</v>
          </cell>
          <cell r="CS14">
            <v>3185374</v>
          </cell>
          <cell r="CT14">
            <v>6788235</v>
          </cell>
          <cell r="CU14">
            <v>4073770</v>
          </cell>
          <cell r="CV14">
            <v>8164681</v>
          </cell>
          <cell r="CW14">
            <v>0.49</v>
          </cell>
          <cell r="CX14" t="e">
            <v>#REF!</v>
          </cell>
          <cell r="CY14">
            <v>8</v>
          </cell>
          <cell r="CZ14">
            <v>16.7</v>
          </cell>
          <cell r="DA14">
            <v>11.7</v>
          </cell>
          <cell r="DB14" t="str">
            <v>-</v>
          </cell>
          <cell r="DC14" t="str">
            <v>-</v>
          </cell>
          <cell r="DD14">
            <v>14.5</v>
          </cell>
          <cell r="DE14">
            <v>83.8</v>
          </cell>
          <cell r="DF14">
            <v>1160753</v>
          </cell>
          <cell r="DG14">
            <v>8855</v>
          </cell>
          <cell r="DH14">
            <v>478845</v>
          </cell>
          <cell r="DI14">
            <v>1648453</v>
          </cell>
          <cell r="DJ14">
            <v>17014267</v>
          </cell>
          <cell r="DK14">
            <v>1402845</v>
          </cell>
          <cell r="DL14">
            <v>0</v>
          </cell>
          <cell r="DM14">
            <v>278112</v>
          </cell>
          <cell r="DN14">
            <v>996258</v>
          </cell>
          <cell r="DO14">
            <v>0</v>
          </cell>
          <cell r="DP14">
            <v>0</v>
          </cell>
          <cell r="DQ14">
            <v>98.3</v>
          </cell>
          <cell r="DR14">
            <v>91.2</v>
          </cell>
          <cell r="DS14">
            <v>98.4</v>
          </cell>
          <cell r="DT14">
            <v>93.1</v>
          </cell>
          <cell r="DU14">
            <v>98.2</v>
          </cell>
          <cell r="DV14">
            <v>88.7</v>
          </cell>
        </row>
        <row r="15">
          <cell r="A15" t="str">
            <v>上天草市</v>
          </cell>
          <cell r="B15">
            <v>16382977</v>
          </cell>
          <cell r="C15">
            <v>3166945</v>
          </cell>
          <cell r="D15">
            <v>2348055</v>
          </cell>
          <cell r="E15">
            <v>2606530</v>
          </cell>
          <cell r="F15">
            <v>1199023</v>
          </cell>
          <cell r="G15">
            <v>45015</v>
          </cell>
          <cell r="H15">
            <v>2405178</v>
          </cell>
          <cell r="I15">
            <v>2102016</v>
          </cell>
          <cell r="J15">
            <v>409093</v>
          </cell>
          <cell r="K15">
            <v>191582</v>
          </cell>
          <cell r="L15">
            <v>0</v>
          </cell>
          <cell r="M15">
            <v>1852531</v>
          </cell>
          <cell r="N15">
            <v>57009</v>
          </cell>
          <cell r="O15">
            <v>0</v>
          </cell>
          <cell r="Q15">
            <v>2606217</v>
          </cell>
          <cell r="R15">
            <v>313</v>
          </cell>
          <cell r="S15">
            <v>1868442</v>
          </cell>
          <cell r="T15">
            <v>1127282</v>
          </cell>
          <cell r="U15">
            <v>1909540</v>
          </cell>
          <cell r="V15">
            <v>100096</v>
          </cell>
          <cell r="W15">
            <v>685534</v>
          </cell>
          <cell r="X15">
            <v>1004965</v>
          </cell>
          <cell r="Y15">
            <v>2755521</v>
          </cell>
          <cell r="Z15">
            <v>1552567</v>
          </cell>
          <cell r="AA15">
            <v>1062600</v>
          </cell>
          <cell r="AB15">
            <v>2561052</v>
          </cell>
          <cell r="AC15">
            <v>2560739</v>
          </cell>
          <cell r="AD15">
            <v>313</v>
          </cell>
          <cell r="AE15">
            <v>964691</v>
          </cell>
          <cell r="AF15">
            <v>31589</v>
          </cell>
          <cell r="AG15">
            <v>1920960</v>
          </cell>
          <cell r="AH15">
            <v>1127238</v>
          </cell>
          <cell r="AI15">
            <v>1847337</v>
          </cell>
          <cell r="AJ15">
            <v>377244</v>
          </cell>
          <cell r="AK15">
            <v>150722</v>
          </cell>
          <cell r="AL15">
            <v>0</v>
          </cell>
          <cell r="AM15">
            <v>1008998</v>
          </cell>
          <cell r="AN15">
            <v>86221</v>
          </cell>
          <cell r="AO15">
            <v>991230</v>
          </cell>
          <cell r="AP15">
            <v>116231</v>
          </cell>
          <cell r="AQ15">
            <v>849642</v>
          </cell>
          <cell r="AR15">
            <v>17768</v>
          </cell>
          <cell r="AS15">
            <v>0</v>
          </cell>
          <cell r="AT15">
            <v>12680714</v>
          </cell>
          <cell r="AU15">
            <v>2724572</v>
          </cell>
          <cell r="AV15">
            <v>1058467</v>
          </cell>
          <cell r="AW15">
            <v>2357712</v>
          </cell>
          <cell r="AX15">
            <v>2357399</v>
          </cell>
          <cell r="AY15">
            <v>313</v>
          </cell>
          <cell r="AZ15">
            <v>844970</v>
          </cell>
          <cell r="BA15">
            <v>31589</v>
          </cell>
          <cell r="BB15">
            <v>1625356</v>
          </cell>
          <cell r="BC15">
            <v>1058084</v>
          </cell>
          <cell r="BD15">
            <v>1371982</v>
          </cell>
          <cell r="BE15">
            <v>0</v>
          </cell>
          <cell r="BF15">
            <v>130722</v>
          </cell>
          <cell r="BG15">
            <v>0</v>
          </cell>
          <cell r="BH15">
            <v>10145370</v>
          </cell>
          <cell r="BI15">
            <v>0</v>
          </cell>
          <cell r="BJ15">
            <v>736140</v>
          </cell>
          <cell r="BK15">
            <v>13283659</v>
          </cell>
          <cell r="BL15">
            <v>175532</v>
          </cell>
          <cell r="BM15">
            <v>2177390</v>
          </cell>
          <cell r="BN15">
            <v>2839830</v>
          </cell>
          <cell r="BO15">
            <v>1425315</v>
          </cell>
          <cell r="BP15">
            <v>6</v>
          </cell>
          <cell r="BQ15">
            <v>514369</v>
          </cell>
          <cell r="BR15">
            <v>287450</v>
          </cell>
          <cell r="BS15">
            <v>1064419</v>
          </cell>
          <cell r="BT15">
            <v>631813</v>
          </cell>
          <cell r="BU15">
            <v>985770</v>
          </cell>
          <cell r="BV15">
            <v>17768</v>
          </cell>
          <cell r="BW15">
            <v>2561052</v>
          </cell>
          <cell r="BX15">
            <v>0</v>
          </cell>
          <cell r="BY15">
            <v>0</v>
          </cell>
          <cell r="BZ15">
            <v>12680714</v>
          </cell>
          <cell r="CA15">
            <v>2474529</v>
          </cell>
          <cell r="CB15">
            <v>475344</v>
          </cell>
          <cell r="CC15">
            <v>282513</v>
          </cell>
          <cell r="CD15">
            <v>0</v>
          </cell>
          <cell r="CE15">
            <v>0</v>
          </cell>
          <cell r="CF15">
            <v>90000</v>
          </cell>
          <cell r="CG15">
            <v>443546</v>
          </cell>
          <cell r="CH15">
            <v>7954</v>
          </cell>
          <cell r="CI15">
            <v>674994</v>
          </cell>
          <cell r="CJ15">
            <v>487416</v>
          </cell>
          <cell r="CK15">
            <v>156186</v>
          </cell>
          <cell r="CL15">
            <v>-67932</v>
          </cell>
          <cell r="CM15">
            <v>5917</v>
          </cell>
          <cell r="CN15">
            <v>11644</v>
          </cell>
          <cell r="CO15">
            <v>79</v>
          </cell>
          <cell r="CP15">
            <v>139</v>
          </cell>
          <cell r="CQ15">
            <v>21</v>
          </cell>
          <cell r="CR15">
            <v>281</v>
          </cell>
          <cell r="CS15">
            <v>2231724</v>
          </cell>
          <cell r="CT15">
            <v>8389970</v>
          </cell>
          <cell r="CU15">
            <v>2853545</v>
          </cell>
          <cell r="CV15">
            <v>11099784</v>
          </cell>
          <cell r="CW15">
            <v>0.278</v>
          </cell>
          <cell r="CX15" t="e">
            <v>#REF!</v>
          </cell>
          <cell r="CY15">
            <v>3.8</v>
          </cell>
          <cell r="CZ15">
            <v>19.3</v>
          </cell>
          <cell r="DA15">
            <v>10.6</v>
          </cell>
          <cell r="DB15" t="str">
            <v>-</v>
          </cell>
          <cell r="DC15" t="str">
            <v>-</v>
          </cell>
          <cell r="DD15">
            <v>16.1</v>
          </cell>
          <cell r="DE15">
            <v>109.3</v>
          </cell>
          <cell r="DF15">
            <v>875847</v>
          </cell>
          <cell r="DG15">
            <v>290055</v>
          </cell>
          <cell r="DH15">
            <v>992515</v>
          </cell>
          <cell r="DI15">
            <v>2158417</v>
          </cell>
          <cell r="DJ15">
            <v>20427463</v>
          </cell>
          <cell r="DK15">
            <v>16710</v>
          </cell>
          <cell r="DL15">
            <v>0</v>
          </cell>
          <cell r="DM15">
            <v>498</v>
          </cell>
          <cell r="DN15">
            <v>332616</v>
          </cell>
          <cell r="DO15">
            <v>0</v>
          </cell>
          <cell r="DP15">
            <v>343737</v>
          </cell>
          <cell r="DQ15">
            <v>95</v>
          </cell>
          <cell r="DR15">
            <v>83.5</v>
          </cell>
          <cell r="DS15">
            <v>95.8</v>
          </cell>
          <cell r="DT15">
            <v>88.3</v>
          </cell>
          <cell r="DU15">
            <v>93.7</v>
          </cell>
          <cell r="DV15">
            <v>77.5</v>
          </cell>
        </row>
        <row r="16">
          <cell r="A16" t="str">
            <v>宇城市</v>
          </cell>
          <cell r="B16">
            <v>26260997</v>
          </cell>
          <cell r="C16">
            <v>5266679</v>
          </cell>
          <cell r="D16">
            <v>3844927</v>
          </cell>
          <cell r="E16">
            <v>3628591</v>
          </cell>
          <cell r="F16">
            <v>2117573</v>
          </cell>
          <cell r="G16">
            <v>137399</v>
          </cell>
          <cell r="H16">
            <v>4455164</v>
          </cell>
          <cell r="I16">
            <v>2199266</v>
          </cell>
          <cell r="J16">
            <v>136148</v>
          </cell>
          <cell r="K16">
            <v>133269</v>
          </cell>
          <cell r="L16">
            <v>0</v>
          </cell>
          <cell r="M16">
            <v>4268485</v>
          </cell>
          <cell r="N16">
            <v>73496</v>
          </cell>
          <cell r="O16">
            <v>0</v>
          </cell>
          <cell r="Q16">
            <v>3627798</v>
          </cell>
          <cell r="R16">
            <v>793</v>
          </cell>
          <cell r="S16">
            <v>2997696</v>
          </cell>
          <cell r="T16">
            <v>1686116</v>
          </cell>
          <cell r="U16">
            <v>4341981</v>
          </cell>
          <cell r="V16">
            <v>8298</v>
          </cell>
          <cell r="W16">
            <v>1737442</v>
          </cell>
          <cell r="X16">
            <v>2223254</v>
          </cell>
          <cell r="Y16">
            <v>4798663</v>
          </cell>
          <cell r="Z16">
            <v>2674884</v>
          </cell>
          <cell r="AA16">
            <v>1378397</v>
          </cell>
          <cell r="AB16">
            <v>3595409</v>
          </cell>
          <cell r="AC16">
            <v>3594616</v>
          </cell>
          <cell r="AD16">
            <v>793</v>
          </cell>
          <cell r="AE16">
            <v>1618058</v>
          </cell>
          <cell r="AF16">
            <v>115643</v>
          </cell>
          <cell r="AG16">
            <v>3743163</v>
          </cell>
          <cell r="AH16">
            <v>1686116</v>
          </cell>
          <cell r="AI16">
            <v>1861504</v>
          </cell>
          <cell r="AJ16">
            <v>126732</v>
          </cell>
          <cell r="AK16">
            <v>67289</v>
          </cell>
          <cell r="AL16">
            <v>0</v>
          </cell>
          <cell r="AM16">
            <v>1817959</v>
          </cell>
          <cell r="AN16">
            <v>6998</v>
          </cell>
          <cell r="AO16">
            <v>1797623</v>
          </cell>
          <cell r="AP16">
            <v>75207</v>
          </cell>
          <cell r="AQ16">
            <v>1588027</v>
          </cell>
          <cell r="AR16">
            <v>20336</v>
          </cell>
          <cell r="AS16">
            <v>0</v>
          </cell>
          <cell r="AT16">
            <v>19122817</v>
          </cell>
          <cell r="AU16">
            <v>4708627</v>
          </cell>
          <cell r="AV16">
            <v>1372449</v>
          </cell>
          <cell r="AW16">
            <v>3480134</v>
          </cell>
          <cell r="AX16">
            <v>3479341</v>
          </cell>
          <cell r="AY16">
            <v>793</v>
          </cell>
          <cell r="AZ16">
            <v>1311718</v>
          </cell>
          <cell r="BA16">
            <v>110706</v>
          </cell>
          <cell r="BB16">
            <v>2901337</v>
          </cell>
          <cell r="BC16">
            <v>1642825</v>
          </cell>
          <cell r="BD16">
            <v>1725056</v>
          </cell>
          <cell r="BE16">
            <v>0</v>
          </cell>
          <cell r="BF16">
            <v>0</v>
          </cell>
          <cell r="BG16">
            <v>0</v>
          </cell>
          <cell r="BH16">
            <v>15610027</v>
          </cell>
          <cell r="BI16">
            <v>0</v>
          </cell>
          <cell r="BJ16">
            <v>1193700</v>
          </cell>
          <cell r="BK16">
            <v>20175681</v>
          </cell>
          <cell r="BL16">
            <v>237739</v>
          </cell>
          <cell r="BM16">
            <v>2942861</v>
          </cell>
          <cell r="BN16">
            <v>4120445</v>
          </cell>
          <cell r="BO16">
            <v>1974578</v>
          </cell>
          <cell r="BP16">
            <v>8018</v>
          </cell>
          <cell r="BQ16">
            <v>790030</v>
          </cell>
          <cell r="BR16">
            <v>267401</v>
          </cell>
          <cell r="BS16">
            <v>2291989</v>
          </cell>
          <cell r="BT16">
            <v>955321</v>
          </cell>
          <cell r="BU16">
            <v>1918690</v>
          </cell>
          <cell r="BV16">
            <v>20336</v>
          </cell>
          <cell r="BW16">
            <v>3595409</v>
          </cell>
          <cell r="BX16">
            <v>0</v>
          </cell>
          <cell r="BY16">
            <v>0</v>
          </cell>
          <cell r="BZ16">
            <v>19122817</v>
          </cell>
          <cell r="CA16">
            <v>3523284</v>
          </cell>
          <cell r="CB16">
            <v>1050217</v>
          </cell>
          <cell r="CC16">
            <v>34920</v>
          </cell>
          <cell r="CD16">
            <v>154706</v>
          </cell>
          <cell r="CE16">
            <v>0</v>
          </cell>
          <cell r="CF16">
            <v>238881</v>
          </cell>
          <cell r="CG16">
            <v>370911</v>
          </cell>
          <cell r="CH16">
            <v>4266</v>
          </cell>
          <cell r="CI16">
            <v>933611</v>
          </cell>
          <cell r="CJ16">
            <v>732617</v>
          </cell>
          <cell r="CK16">
            <v>248630</v>
          </cell>
          <cell r="CL16">
            <v>165671</v>
          </cell>
          <cell r="CM16">
            <v>10091</v>
          </cell>
          <cell r="CN16">
            <v>20177</v>
          </cell>
          <cell r="CO16">
            <v>87</v>
          </cell>
          <cell r="CP16">
            <v>120</v>
          </cell>
          <cell r="CQ16">
            <v>17</v>
          </cell>
          <cell r="CR16">
            <v>264</v>
          </cell>
          <cell r="CS16">
            <v>5426559</v>
          </cell>
          <cell r="CT16">
            <v>12900580</v>
          </cell>
          <cell r="CU16">
            <v>6951254</v>
          </cell>
          <cell r="CV16">
            <v>17597377</v>
          </cell>
          <cell r="CW16">
            <v>0.429</v>
          </cell>
          <cell r="CX16" t="e">
            <v>#REF!</v>
          </cell>
          <cell r="CY16">
            <v>4.4</v>
          </cell>
          <cell r="CZ16">
            <v>17.8</v>
          </cell>
          <cell r="DA16">
            <v>10.5</v>
          </cell>
          <cell r="DB16" t="str">
            <v>-</v>
          </cell>
          <cell r="DC16" t="str">
            <v>-</v>
          </cell>
          <cell r="DD16">
            <v>16.5</v>
          </cell>
          <cell r="DE16">
            <v>142.9</v>
          </cell>
          <cell r="DF16">
            <v>1954335</v>
          </cell>
          <cell r="DG16">
            <v>570087</v>
          </cell>
          <cell r="DH16">
            <v>564392</v>
          </cell>
          <cell r="DI16">
            <v>3088814</v>
          </cell>
          <cell r="DJ16">
            <v>33306041</v>
          </cell>
          <cell r="DK16">
            <v>194820</v>
          </cell>
          <cell r="DL16">
            <v>0</v>
          </cell>
          <cell r="DM16">
            <v>1357404</v>
          </cell>
          <cell r="DN16">
            <v>1751816</v>
          </cell>
          <cell r="DO16">
            <v>0</v>
          </cell>
          <cell r="DP16">
            <v>0</v>
          </cell>
          <cell r="DQ16">
            <v>97.6</v>
          </cell>
          <cell r="DR16">
            <v>90.4</v>
          </cell>
          <cell r="DS16">
            <v>97.6</v>
          </cell>
          <cell r="DT16">
            <v>91.8</v>
          </cell>
          <cell r="DU16">
            <v>97.4</v>
          </cell>
          <cell r="DV16">
            <v>88.8</v>
          </cell>
        </row>
        <row r="17">
          <cell r="A17" t="str">
            <v>阿蘇市</v>
          </cell>
          <cell r="B17">
            <v>14882787</v>
          </cell>
          <cell r="C17">
            <v>2833577</v>
          </cell>
          <cell r="D17">
            <v>1698744</v>
          </cell>
          <cell r="E17">
            <v>1598383</v>
          </cell>
          <cell r="F17">
            <v>1330994</v>
          </cell>
          <cell r="G17">
            <v>9179</v>
          </cell>
          <cell r="H17">
            <v>2923797</v>
          </cell>
          <cell r="I17">
            <v>1510091</v>
          </cell>
          <cell r="J17">
            <v>218986</v>
          </cell>
          <cell r="K17">
            <v>47976</v>
          </cell>
          <cell r="L17">
            <v>0</v>
          </cell>
          <cell r="M17">
            <v>2687865</v>
          </cell>
          <cell r="N17">
            <v>23195</v>
          </cell>
          <cell r="O17">
            <v>0</v>
          </cell>
          <cell r="Q17">
            <v>1598321</v>
          </cell>
          <cell r="R17">
            <v>62</v>
          </cell>
          <cell r="S17">
            <v>1678979</v>
          </cell>
          <cell r="T17">
            <v>1173033</v>
          </cell>
          <cell r="U17">
            <v>2711060</v>
          </cell>
          <cell r="V17">
            <v>88407</v>
          </cell>
          <cell r="W17">
            <v>914749</v>
          </cell>
          <cell r="X17">
            <v>1523029</v>
          </cell>
          <cell r="Y17">
            <v>2637944</v>
          </cell>
          <cell r="Z17">
            <v>1544012</v>
          </cell>
          <cell r="AA17">
            <v>650599</v>
          </cell>
          <cell r="AB17">
            <v>1519657</v>
          </cell>
          <cell r="AC17">
            <v>1519595</v>
          </cell>
          <cell r="AD17">
            <v>62</v>
          </cell>
          <cell r="AE17">
            <v>969297</v>
          </cell>
          <cell r="AF17">
            <v>5966</v>
          </cell>
          <cell r="AG17">
            <v>2093706</v>
          </cell>
          <cell r="AH17">
            <v>1170726</v>
          </cell>
          <cell r="AI17">
            <v>1340681</v>
          </cell>
          <cell r="AJ17">
            <v>207200</v>
          </cell>
          <cell r="AK17">
            <v>47976</v>
          </cell>
          <cell r="AL17">
            <v>0</v>
          </cell>
          <cell r="AM17">
            <v>1070258</v>
          </cell>
          <cell r="AN17">
            <v>78864</v>
          </cell>
          <cell r="AO17">
            <v>1065218</v>
          </cell>
          <cell r="AP17">
            <v>38614</v>
          </cell>
          <cell r="AQ17">
            <v>944035</v>
          </cell>
          <cell r="AR17">
            <v>5040</v>
          </cell>
          <cell r="AS17">
            <v>0</v>
          </cell>
          <cell r="AT17">
            <v>10543284</v>
          </cell>
          <cell r="AU17">
            <v>2594540</v>
          </cell>
          <cell r="AV17">
            <v>649217</v>
          </cell>
          <cell r="AW17">
            <v>1519657</v>
          </cell>
          <cell r="AX17">
            <v>1519595</v>
          </cell>
          <cell r="AY17">
            <v>62</v>
          </cell>
          <cell r="AZ17">
            <v>824896</v>
          </cell>
          <cell r="BA17">
            <v>5861</v>
          </cell>
          <cell r="BB17">
            <v>1735893</v>
          </cell>
          <cell r="BC17">
            <v>1105999</v>
          </cell>
          <cell r="BD17">
            <v>1234872</v>
          </cell>
          <cell r="BE17">
            <v>0</v>
          </cell>
          <cell r="BF17">
            <v>0</v>
          </cell>
          <cell r="BG17">
            <v>0</v>
          </cell>
          <cell r="BH17">
            <v>8564936</v>
          </cell>
          <cell r="BI17">
            <v>0</v>
          </cell>
          <cell r="BJ17">
            <v>616900</v>
          </cell>
          <cell r="BK17">
            <v>11171810</v>
          </cell>
          <cell r="BL17">
            <v>139323</v>
          </cell>
          <cell r="BM17">
            <v>1527184</v>
          </cell>
          <cell r="BN17">
            <v>2497974</v>
          </cell>
          <cell r="BO17">
            <v>1180863</v>
          </cell>
          <cell r="BP17">
            <v>31</v>
          </cell>
          <cell r="BQ17">
            <v>672491</v>
          </cell>
          <cell r="BR17">
            <v>315397</v>
          </cell>
          <cell r="BS17">
            <v>899667</v>
          </cell>
          <cell r="BT17">
            <v>497725</v>
          </cell>
          <cell r="BU17">
            <v>1287932</v>
          </cell>
          <cell r="BV17">
            <v>5040</v>
          </cell>
          <cell r="BW17">
            <v>1519657</v>
          </cell>
          <cell r="BX17">
            <v>0</v>
          </cell>
          <cell r="BY17">
            <v>0</v>
          </cell>
          <cell r="BZ17">
            <v>10543284</v>
          </cell>
          <cell r="CA17">
            <v>1692927</v>
          </cell>
          <cell r="CB17">
            <v>284329</v>
          </cell>
          <cell r="CC17">
            <v>110000</v>
          </cell>
          <cell r="CD17">
            <v>0</v>
          </cell>
          <cell r="CE17">
            <v>0</v>
          </cell>
          <cell r="CF17">
            <v>72836</v>
          </cell>
          <cell r="CG17">
            <v>243679</v>
          </cell>
          <cell r="CH17">
            <v>171</v>
          </cell>
          <cell r="CI17">
            <v>590140</v>
          </cell>
          <cell r="CJ17">
            <v>386126</v>
          </cell>
          <cell r="CK17">
            <v>255626</v>
          </cell>
          <cell r="CL17">
            <v>117530</v>
          </cell>
          <cell r="CM17">
            <v>4911</v>
          </cell>
          <cell r="CN17">
            <v>9070</v>
          </cell>
          <cell r="CO17">
            <v>87</v>
          </cell>
          <cell r="CP17">
            <v>116</v>
          </cell>
          <cell r="CQ17">
            <v>17</v>
          </cell>
          <cell r="CR17">
            <v>276</v>
          </cell>
          <cell r="CS17">
            <v>2703040</v>
          </cell>
          <cell r="CT17">
            <v>7301022</v>
          </cell>
          <cell r="CU17">
            <v>3450844</v>
          </cell>
          <cell r="CV17">
            <v>9426786</v>
          </cell>
          <cell r="CW17">
            <v>0.382</v>
          </cell>
          <cell r="CX17" t="e">
            <v>#REF!</v>
          </cell>
          <cell r="CY17">
            <v>5.5</v>
          </cell>
          <cell r="CZ17">
            <v>13.6</v>
          </cell>
          <cell r="DA17">
            <v>9</v>
          </cell>
          <cell r="DB17" t="str">
            <v>-</v>
          </cell>
          <cell r="DC17" t="str">
            <v>-</v>
          </cell>
          <cell r="DD17">
            <v>12.4</v>
          </cell>
          <cell r="DE17">
            <v>84.1</v>
          </cell>
          <cell r="DF17">
            <v>1304811</v>
          </cell>
          <cell r="DG17">
            <v>70923</v>
          </cell>
          <cell r="DH17">
            <v>434599</v>
          </cell>
          <cell r="DI17">
            <v>1810333</v>
          </cell>
          <cell r="DJ17">
            <v>13770571</v>
          </cell>
          <cell r="DK17">
            <v>875622</v>
          </cell>
          <cell r="DL17">
            <v>0</v>
          </cell>
          <cell r="DM17">
            <v>390059</v>
          </cell>
          <cell r="DN17">
            <v>3536577</v>
          </cell>
          <cell r="DO17">
            <v>0</v>
          </cell>
          <cell r="DP17">
            <v>0</v>
          </cell>
          <cell r="DQ17">
            <v>96.3</v>
          </cell>
          <cell r="DR17">
            <v>83.8</v>
          </cell>
          <cell r="DS17">
            <v>96.6</v>
          </cell>
          <cell r="DT17">
            <v>89.2</v>
          </cell>
          <cell r="DU17">
            <v>95.6</v>
          </cell>
          <cell r="DV17">
            <v>78.3</v>
          </cell>
        </row>
        <row r="18">
          <cell r="A18" t="str">
            <v>天草市</v>
          </cell>
          <cell r="B18">
            <v>58132798</v>
          </cell>
          <cell r="C18">
            <v>9898991</v>
          </cell>
          <cell r="D18">
            <v>7731943</v>
          </cell>
          <cell r="E18">
            <v>7820981</v>
          </cell>
          <cell r="F18">
            <v>4171993</v>
          </cell>
          <cell r="G18">
            <v>294071</v>
          </cell>
          <cell r="H18">
            <v>7963691</v>
          </cell>
          <cell r="I18">
            <v>5788260</v>
          </cell>
          <cell r="J18">
            <v>1058488</v>
          </cell>
          <cell r="K18">
            <v>534212</v>
          </cell>
          <cell r="L18">
            <v>0</v>
          </cell>
          <cell r="M18">
            <v>12546616</v>
          </cell>
          <cell r="N18">
            <v>323552</v>
          </cell>
          <cell r="O18">
            <v>0</v>
          </cell>
          <cell r="Q18">
            <v>7820895</v>
          </cell>
          <cell r="R18">
            <v>86</v>
          </cell>
          <cell r="S18">
            <v>6176464</v>
          </cell>
          <cell r="T18">
            <v>2484123</v>
          </cell>
          <cell r="U18">
            <v>12870168</v>
          </cell>
          <cell r="V18">
            <v>458127</v>
          </cell>
          <cell r="W18">
            <v>4925211</v>
          </cell>
          <cell r="X18">
            <v>7296831</v>
          </cell>
          <cell r="Y18">
            <v>9344050</v>
          </cell>
          <cell r="Z18">
            <v>5828842</v>
          </cell>
          <cell r="AA18">
            <v>2793638</v>
          </cell>
          <cell r="AB18">
            <v>7582151</v>
          </cell>
          <cell r="AC18">
            <v>7582065</v>
          </cell>
          <cell r="AD18">
            <v>86</v>
          </cell>
          <cell r="AE18">
            <v>3445634</v>
          </cell>
          <cell r="AF18">
            <v>236700</v>
          </cell>
          <cell r="AG18">
            <v>5999919</v>
          </cell>
          <cell r="AH18">
            <v>2473673</v>
          </cell>
          <cell r="AI18">
            <v>5041103</v>
          </cell>
          <cell r="AJ18">
            <v>426000</v>
          </cell>
          <cell r="AK18">
            <v>154912</v>
          </cell>
          <cell r="AL18">
            <v>0</v>
          </cell>
          <cell r="AM18">
            <v>4195791</v>
          </cell>
          <cell r="AN18">
            <v>404098</v>
          </cell>
          <cell r="AO18">
            <v>4146473</v>
          </cell>
          <cell r="AP18">
            <v>105857</v>
          </cell>
          <cell r="AQ18">
            <v>3918172</v>
          </cell>
          <cell r="AR18">
            <v>49318</v>
          </cell>
          <cell r="AS18">
            <v>0</v>
          </cell>
          <cell r="AT18">
            <v>39219898</v>
          </cell>
          <cell r="AU18">
            <v>8742463</v>
          </cell>
          <cell r="AV18">
            <v>2642785</v>
          </cell>
          <cell r="AW18">
            <v>7148801</v>
          </cell>
          <cell r="AX18">
            <v>7148715</v>
          </cell>
          <cell r="AY18">
            <v>86</v>
          </cell>
          <cell r="AZ18">
            <v>2897342</v>
          </cell>
          <cell r="BA18">
            <v>234676</v>
          </cell>
          <cell r="BB18">
            <v>3988523</v>
          </cell>
          <cell r="BC18">
            <v>2347601</v>
          </cell>
          <cell r="BD18">
            <v>4517352</v>
          </cell>
          <cell r="BE18">
            <v>0</v>
          </cell>
          <cell r="BF18">
            <v>0</v>
          </cell>
          <cell r="BG18">
            <v>0</v>
          </cell>
          <cell r="BH18">
            <v>30171942</v>
          </cell>
          <cell r="BI18">
            <v>0</v>
          </cell>
          <cell r="BJ18">
            <v>1991900</v>
          </cell>
          <cell r="BK18">
            <v>41202706</v>
          </cell>
          <cell r="BL18">
            <v>252432</v>
          </cell>
          <cell r="BM18">
            <v>6355349</v>
          </cell>
          <cell r="BN18">
            <v>7780421</v>
          </cell>
          <cell r="BO18">
            <v>5422084</v>
          </cell>
          <cell r="BP18">
            <v>113601</v>
          </cell>
          <cell r="BQ18">
            <v>2404300</v>
          </cell>
          <cell r="BR18">
            <v>1015854</v>
          </cell>
          <cell r="BS18">
            <v>2518657</v>
          </cell>
          <cell r="BT18">
            <v>1876129</v>
          </cell>
          <cell r="BU18">
            <v>3849602</v>
          </cell>
          <cell r="BV18">
            <v>49318</v>
          </cell>
          <cell r="BW18">
            <v>7582151</v>
          </cell>
          <cell r="BX18">
            <v>0</v>
          </cell>
          <cell r="BY18">
            <v>0</v>
          </cell>
          <cell r="BZ18">
            <v>39219898</v>
          </cell>
          <cell r="CA18">
            <v>7422264</v>
          </cell>
          <cell r="CB18">
            <v>960983</v>
          </cell>
          <cell r="CC18">
            <v>1196921</v>
          </cell>
          <cell r="CD18">
            <v>803727</v>
          </cell>
          <cell r="CE18">
            <v>0</v>
          </cell>
          <cell r="CF18">
            <v>437083</v>
          </cell>
          <cell r="CG18">
            <v>843122</v>
          </cell>
          <cell r="CH18">
            <v>0</v>
          </cell>
          <cell r="CI18">
            <v>1935255</v>
          </cell>
          <cell r="CJ18">
            <v>1237148</v>
          </cell>
          <cell r="CK18">
            <v>321354</v>
          </cell>
          <cell r="CL18">
            <v>32002</v>
          </cell>
          <cell r="CM18">
            <v>17528</v>
          </cell>
          <cell r="CN18">
            <v>32645</v>
          </cell>
          <cell r="CO18">
            <v>61</v>
          </cell>
          <cell r="CP18">
            <v>139</v>
          </cell>
          <cell r="CQ18">
            <v>19</v>
          </cell>
          <cell r="CR18">
            <v>285</v>
          </cell>
          <cell r="CS18">
            <v>7156507</v>
          </cell>
          <cell r="CT18">
            <v>25145217</v>
          </cell>
          <cell r="CU18">
            <v>9133598</v>
          </cell>
          <cell r="CV18">
            <v>33747672</v>
          </cell>
          <cell r="CW18">
            <v>0.303</v>
          </cell>
          <cell r="CX18" t="e">
            <v>#REF!</v>
          </cell>
          <cell r="CY18">
            <v>4.2</v>
          </cell>
          <cell r="CZ18">
            <v>18.4</v>
          </cell>
          <cell r="DA18">
            <v>10</v>
          </cell>
          <cell r="DB18" t="str">
            <v>-</v>
          </cell>
          <cell r="DC18" t="str">
            <v>-</v>
          </cell>
          <cell r="DD18">
            <v>14.5</v>
          </cell>
          <cell r="DE18">
            <v>92.5</v>
          </cell>
          <cell r="DF18">
            <v>9001325</v>
          </cell>
          <cell r="DG18">
            <v>1015270</v>
          </cell>
          <cell r="DH18">
            <v>2330572</v>
          </cell>
          <cell r="DI18">
            <v>12347167</v>
          </cell>
          <cell r="DJ18">
            <v>61390948</v>
          </cell>
          <cell r="DK18">
            <v>938775</v>
          </cell>
          <cell r="DL18">
            <v>0</v>
          </cell>
          <cell r="DM18">
            <v>3587619</v>
          </cell>
          <cell r="DN18">
            <v>2627382</v>
          </cell>
          <cell r="DO18">
            <v>0</v>
          </cell>
          <cell r="DP18">
            <v>50352</v>
          </cell>
          <cell r="DQ18">
            <v>98.3</v>
          </cell>
          <cell r="DR18">
            <v>93.1</v>
          </cell>
          <cell r="DS18">
            <v>98.7</v>
          </cell>
          <cell r="DT18">
            <v>95.4</v>
          </cell>
          <cell r="DU18">
            <v>97.8</v>
          </cell>
          <cell r="DV18">
            <v>90.7</v>
          </cell>
        </row>
        <row r="19">
          <cell r="A19" t="str">
            <v>合志市</v>
          </cell>
          <cell r="B19">
            <v>16562861</v>
          </cell>
          <cell r="C19">
            <v>2736977</v>
          </cell>
          <cell r="D19">
            <v>3231608</v>
          </cell>
          <cell r="E19">
            <v>1781985</v>
          </cell>
          <cell r="F19">
            <v>1505798</v>
          </cell>
          <cell r="G19">
            <v>124956</v>
          </cell>
          <cell r="H19">
            <v>3067616</v>
          </cell>
          <cell r="I19">
            <v>1894410</v>
          </cell>
          <cell r="J19">
            <v>393035</v>
          </cell>
          <cell r="K19">
            <v>11668</v>
          </cell>
          <cell r="L19">
            <v>0</v>
          </cell>
          <cell r="M19">
            <v>1814808</v>
          </cell>
          <cell r="N19">
            <v>0</v>
          </cell>
          <cell r="O19">
            <v>0</v>
          </cell>
          <cell r="Q19">
            <v>1781826</v>
          </cell>
          <cell r="R19">
            <v>159</v>
          </cell>
          <cell r="S19">
            <v>1642499</v>
          </cell>
          <cell r="T19">
            <v>1184242</v>
          </cell>
          <cell r="U19">
            <v>1814808</v>
          </cell>
          <cell r="V19">
            <v>50780</v>
          </cell>
          <cell r="W19">
            <v>987822</v>
          </cell>
          <cell r="X19">
            <v>806936</v>
          </cell>
          <cell r="Y19">
            <v>2533639</v>
          </cell>
          <cell r="Z19">
            <v>1479812</v>
          </cell>
          <cell r="AA19">
            <v>1103909</v>
          </cell>
          <cell r="AB19">
            <v>1701214</v>
          </cell>
          <cell r="AC19">
            <v>1701055</v>
          </cell>
          <cell r="AD19">
            <v>159</v>
          </cell>
          <cell r="AE19">
            <v>1260704</v>
          </cell>
          <cell r="AF19">
            <v>101434</v>
          </cell>
          <cell r="AG19">
            <v>2106418</v>
          </cell>
          <cell r="AH19">
            <v>1184242</v>
          </cell>
          <cell r="AI19">
            <v>1682393</v>
          </cell>
          <cell r="AJ19">
            <v>375475</v>
          </cell>
          <cell r="AK19">
            <v>4273</v>
          </cell>
          <cell r="AL19">
            <v>0</v>
          </cell>
          <cell r="AM19">
            <v>829629</v>
          </cell>
          <cell r="AN19">
            <v>50780</v>
          </cell>
          <cell r="AO19">
            <v>829629</v>
          </cell>
          <cell r="AP19">
            <v>292154</v>
          </cell>
          <cell r="AQ19">
            <v>523719</v>
          </cell>
          <cell r="AR19">
            <v>0</v>
          </cell>
          <cell r="AS19">
            <v>0</v>
          </cell>
          <cell r="AT19">
            <v>11699088</v>
          </cell>
          <cell r="AU19">
            <v>2509243</v>
          </cell>
          <cell r="AV19">
            <v>1085380</v>
          </cell>
          <cell r="AW19">
            <v>1494661</v>
          </cell>
          <cell r="AX19">
            <v>1494502</v>
          </cell>
          <cell r="AY19">
            <v>159</v>
          </cell>
          <cell r="AZ19">
            <v>1173621</v>
          </cell>
          <cell r="BA19">
            <v>100569</v>
          </cell>
          <cell r="BB19">
            <v>1596996</v>
          </cell>
          <cell r="BC19">
            <v>1184242</v>
          </cell>
          <cell r="BD19">
            <v>1371739</v>
          </cell>
          <cell r="BE19">
            <v>0</v>
          </cell>
          <cell r="BF19">
            <v>4273</v>
          </cell>
          <cell r="BG19">
            <v>0</v>
          </cell>
          <cell r="BH19">
            <v>9336482</v>
          </cell>
          <cell r="BI19">
            <v>0</v>
          </cell>
          <cell r="BJ19">
            <v>733629</v>
          </cell>
          <cell r="BK19">
            <v>12361890</v>
          </cell>
          <cell r="BL19">
            <v>168415</v>
          </cell>
          <cell r="BM19">
            <v>2158725</v>
          </cell>
          <cell r="BN19">
            <v>2550823</v>
          </cell>
          <cell r="BO19">
            <v>1216517</v>
          </cell>
          <cell r="BP19">
            <v>0</v>
          </cell>
          <cell r="BQ19">
            <v>354606</v>
          </cell>
          <cell r="BR19">
            <v>95217</v>
          </cell>
          <cell r="BS19">
            <v>1341189</v>
          </cell>
          <cell r="BT19">
            <v>553096</v>
          </cell>
          <cell r="BU19">
            <v>1559286</v>
          </cell>
          <cell r="BV19">
            <v>0</v>
          </cell>
          <cell r="BW19">
            <v>1701214</v>
          </cell>
          <cell r="BX19">
            <v>0</v>
          </cell>
          <cell r="BY19">
            <v>0</v>
          </cell>
          <cell r="BZ19">
            <v>11699088</v>
          </cell>
          <cell r="CA19">
            <v>1906495</v>
          </cell>
          <cell r="CB19">
            <v>770168</v>
          </cell>
          <cell r="CC19">
            <v>0</v>
          </cell>
          <cell r="CD19">
            <v>0</v>
          </cell>
          <cell r="CE19">
            <v>0</v>
          </cell>
          <cell r="CF19">
            <v>11063</v>
          </cell>
          <cell r="CG19">
            <v>265732</v>
          </cell>
          <cell r="CH19">
            <v>0</v>
          </cell>
          <cell r="CI19">
            <v>466426</v>
          </cell>
          <cell r="CJ19">
            <v>392084</v>
          </cell>
          <cell r="CK19">
            <v>207166</v>
          </cell>
          <cell r="CL19">
            <v>162180</v>
          </cell>
          <cell r="CM19">
            <v>7201</v>
          </cell>
          <cell r="CN19">
            <v>13467</v>
          </cell>
          <cell r="CO19">
            <v>87</v>
          </cell>
          <cell r="CP19">
            <v>111</v>
          </cell>
          <cell r="CQ19">
            <v>16</v>
          </cell>
          <cell r="CR19">
            <v>263</v>
          </cell>
          <cell r="CS19">
            <v>5436762</v>
          </cell>
          <cell r="CT19">
            <v>7708219</v>
          </cell>
          <cell r="CU19">
            <v>7025677</v>
          </cell>
          <cell r="CV19">
            <v>10600533</v>
          </cell>
          <cell r="CW19">
            <v>0.717</v>
          </cell>
          <cell r="CX19" t="e">
            <v>#REF!</v>
          </cell>
          <cell r="CY19">
            <v>5.6</v>
          </cell>
          <cell r="CZ19">
            <v>13.8</v>
          </cell>
          <cell r="DA19">
            <v>8.3</v>
          </cell>
          <cell r="DB19" t="str">
            <v>-</v>
          </cell>
          <cell r="DC19" t="str">
            <v>-</v>
          </cell>
          <cell r="DD19">
            <v>13.5</v>
          </cell>
          <cell r="DE19">
            <v>61.4</v>
          </cell>
          <cell r="DF19">
            <v>2015384</v>
          </cell>
          <cell r="DG19">
            <v>355828</v>
          </cell>
          <cell r="DH19">
            <v>1724022</v>
          </cell>
          <cell r="DI19">
            <v>4095234</v>
          </cell>
          <cell r="DJ19">
            <v>15907386</v>
          </cell>
          <cell r="DK19">
            <v>0</v>
          </cell>
          <cell r="DL19">
            <v>0</v>
          </cell>
          <cell r="DM19">
            <v>992217</v>
          </cell>
          <cell r="DN19">
            <v>985979</v>
          </cell>
          <cell r="DO19">
            <v>0</v>
          </cell>
          <cell r="DP19">
            <v>700000</v>
          </cell>
          <cell r="DQ19">
            <v>98.2</v>
          </cell>
          <cell r="DR19">
            <v>92.9</v>
          </cell>
          <cell r="DS19">
            <v>98</v>
          </cell>
          <cell r="DT19">
            <v>93.2</v>
          </cell>
          <cell r="DU19">
            <v>98.3</v>
          </cell>
          <cell r="DV19">
            <v>92.1</v>
          </cell>
        </row>
        <row r="20">
          <cell r="A20" t="str">
            <v>美里町</v>
          </cell>
          <cell r="B20">
            <v>7158441</v>
          </cell>
          <cell r="C20">
            <v>1206510</v>
          </cell>
          <cell r="D20">
            <v>640978</v>
          </cell>
          <cell r="E20">
            <v>1087446</v>
          </cell>
          <cell r="F20">
            <v>594370</v>
          </cell>
          <cell r="G20">
            <v>20447</v>
          </cell>
          <cell r="H20">
            <v>922483</v>
          </cell>
          <cell r="I20">
            <v>926272</v>
          </cell>
          <cell r="J20">
            <v>193563</v>
          </cell>
          <cell r="K20">
            <v>288</v>
          </cell>
          <cell r="L20">
            <v>0</v>
          </cell>
          <cell r="M20">
            <v>1497515</v>
          </cell>
          <cell r="N20">
            <v>68569</v>
          </cell>
          <cell r="O20">
            <v>0</v>
          </cell>
          <cell r="Q20">
            <v>1087044</v>
          </cell>
          <cell r="R20">
            <v>402</v>
          </cell>
          <cell r="S20">
            <v>737046</v>
          </cell>
          <cell r="T20">
            <v>345203</v>
          </cell>
          <cell r="U20">
            <v>1566084</v>
          </cell>
          <cell r="V20">
            <v>46702</v>
          </cell>
          <cell r="W20">
            <v>458694</v>
          </cell>
          <cell r="X20">
            <v>976587</v>
          </cell>
          <cell r="Y20">
            <v>1155557</v>
          </cell>
          <cell r="Z20">
            <v>696058</v>
          </cell>
          <cell r="AA20">
            <v>239714</v>
          </cell>
          <cell r="AB20">
            <v>1054776</v>
          </cell>
          <cell r="AC20">
            <v>1054374</v>
          </cell>
          <cell r="AD20">
            <v>402</v>
          </cell>
          <cell r="AE20">
            <v>485149</v>
          </cell>
          <cell r="AF20">
            <v>16825</v>
          </cell>
          <cell r="AG20">
            <v>575292</v>
          </cell>
          <cell r="AH20">
            <v>345203</v>
          </cell>
          <cell r="AI20">
            <v>803764</v>
          </cell>
          <cell r="AJ20">
            <v>187140</v>
          </cell>
          <cell r="AK20">
            <v>0</v>
          </cell>
          <cell r="AL20">
            <v>0</v>
          </cell>
          <cell r="AM20">
            <v>799708</v>
          </cell>
          <cell r="AN20">
            <v>39151</v>
          </cell>
          <cell r="AO20">
            <v>790735</v>
          </cell>
          <cell r="AP20">
            <v>28740</v>
          </cell>
          <cell r="AQ20">
            <v>750381</v>
          </cell>
          <cell r="AR20">
            <v>8973</v>
          </cell>
          <cell r="AS20">
            <v>0</v>
          </cell>
          <cell r="AT20">
            <v>5317925</v>
          </cell>
          <cell r="AU20">
            <v>1154542</v>
          </cell>
          <cell r="AV20">
            <v>237890</v>
          </cell>
          <cell r="AW20">
            <v>1039806</v>
          </cell>
          <cell r="AX20">
            <v>1039404</v>
          </cell>
          <cell r="AY20">
            <v>402</v>
          </cell>
          <cell r="AZ20">
            <v>409429</v>
          </cell>
          <cell r="BA20">
            <v>16135</v>
          </cell>
          <cell r="BB20">
            <v>546120</v>
          </cell>
          <cell r="BC20">
            <v>345203</v>
          </cell>
          <cell r="BD20">
            <v>646514</v>
          </cell>
          <cell r="BE20">
            <v>0</v>
          </cell>
          <cell r="BF20">
            <v>0</v>
          </cell>
          <cell r="BG20">
            <v>0</v>
          </cell>
          <cell r="BH20">
            <v>4050436</v>
          </cell>
          <cell r="BI20">
            <v>0</v>
          </cell>
          <cell r="BJ20">
            <v>349717</v>
          </cell>
          <cell r="BK20">
            <v>5896600</v>
          </cell>
          <cell r="BL20">
            <v>89319</v>
          </cell>
          <cell r="BM20">
            <v>977452</v>
          </cell>
          <cell r="BN20">
            <v>994422</v>
          </cell>
          <cell r="BO20">
            <v>498326</v>
          </cell>
          <cell r="BP20">
            <v>62</v>
          </cell>
          <cell r="BQ20">
            <v>324190</v>
          </cell>
          <cell r="BR20">
            <v>38423</v>
          </cell>
          <cell r="BS20">
            <v>568019</v>
          </cell>
          <cell r="BT20">
            <v>217529</v>
          </cell>
          <cell r="BU20">
            <v>546434</v>
          </cell>
          <cell r="BV20">
            <v>8973</v>
          </cell>
          <cell r="BW20">
            <v>1054776</v>
          </cell>
          <cell r="BX20">
            <v>0</v>
          </cell>
          <cell r="BY20">
            <v>0</v>
          </cell>
          <cell r="BZ20">
            <v>5317925</v>
          </cell>
          <cell r="CA20">
            <v>926272</v>
          </cell>
          <cell r="CB20">
            <v>103243</v>
          </cell>
          <cell r="CC20">
            <v>0</v>
          </cell>
          <cell r="CD20">
            <v>129552</v>
          </cell>
          <cell r="CE20">
            <v>0</v>
          </cell>
          <cell r="CF20">
            <v>0</v>
          </cell>
          <cell r="CG20">
            <v>95095</v>
          </cell>
          <cell r="CH20">
            <v>0</v>
          </cell>
          <cell r="CI20">
            <v>298212</v>
          </cell>
          <cell r="CJ20">
            <v>294191</v>
          </cell>
          <cell r="CK20">
            <v>66045</v>
          </cell>
          <cell r="CL20">
            <v>40698</v>
          </cell>
          <cell r="CM20">
            <v>2123</v>
          </cell>
          <cell r="CN20">
            <v>3869</v>
          </cell>
          <cell r="CO20">
            <v>82</v>
          </cell>
          <cell r="CP20">
            <v>109</v>
          </cell>
          <cell r="CQ20">
            <v>22</v>
          </cell>
          <cell r="CR20">
            <v>245</v>
          </cell>
          <cell r="CS20">
            <v>895424</v>
          </cell>
          <cell r="CT20">
            <v>3409533</v>
          </cell>
          <cell r="CU20">
            <v>1138341</v>
          </cell>
          <cell r="CV20">
            <v>4434735</v>
          </cell>
          <cell r="CW20">
            <v>0.267</v>
          </cell>
          <cell r="CX20" t="e">
            <v>#REF!</v>
          </cell>
          <cell r="CY20">
            <v>7.8</v>
          </cell>
          <cell r="CZ20">
            <v>17.9</v>
          </cell>
          <cell r="DA20">
            <v>9.5</v>
          </cell>
          <cell r="DB20" t="str">
            <v>-</v>
          </cell>
          <cell r="DC20" t="str">
            <v>-</v>
          </cell>
          <cell r="DD20">
            <v>12.5</v>
          </cell>
          <cell r="DE20">
            <v>69.6</v>
          </cell>
          <cell r="DF20">
            <v>1018563</v>
          </cell>
          <cell r="DG20">
            <v>9009</v>
          </cell>
          <cell r="DH20">
            <v>149315</v>
          </cell>
          <cell r="DI20">
            <v>1176887</v>
          </cell>
          <cell r="DJ20">
            <v>8080346</v>
          </cell>
          <cell r="DK20">
            <v>140110</v>
          </cell>
          <cell r="DL20">
            <v>0</v>
          </cell>
          <cell r="DM20">
            <v>16263</v>
          </cell>
          <cell r="DN20">
            <v>157573</v>
          </cell>
          <cell r="DO20">
            <v>0</v>
          </cell>
          <cell r="DP20">
            <v>43806</v>
          </cell>
          <cell r="DQ20">
            <v>98.7</v>
          </cell>
          <cell r="DR20">
            <v>95.2</v>
          </cell>
          <cell r="DS20">
            <v>97.8</v>
          </cell>
          <cell r="DT20">
            <v>93.8</v>
          </cell>
          <cell r="DU20">
            <v>99</v>
          </cell>
          <cell r="DV20">
            <v>95.4</v>
          </cell>
        </row>
        <row r="21">
          <cell r="A21" t="str">
            <v>玉東町</v>
          </cell>
          <cell r="B21">
            <v>3026142</v>
          </cell>
          <cell r="C21">
            <v>562376</v>
          </cell>
          <cell r="D21">
            <v>308183</v>
          </cell>
          <cell r="E21">
            <v>247077</v>
          </cell>
          <cell r="F21">
            <v>341152</v>
          </cell>
          <cell r="G21">
            <v>9856</v>
          </cell>
          <cell r="H21">
            <v>608285</v>
          </cell>
          <cell r="I21">
            <v>271966</v>
          </cell>
          <cell r="J21">
            <v>2842</v>
          </cell>
          <cell r="K21">
            <v>240</v>
          </cell>
          <cell r="L21">
            <v>0</v>
          </cell>
          <cell r="M21">
            <v>672880</v>
          </cell>
          <cell r="N21">
            <v>1285</v>
          </cell>
          <cell r="O21">
            <v>0</v>
          </cell>
          <cell r="Q21">
            <v>247073</v>
          </cell>
          <cell r="R21">
            <v>4</v>
          </cell>
          <cell r="S21">
            <v>300024</v>
          </cell>
          <cell r="T21">
            <v>413043</v>
          </cell>
          <cell r="U21">
            <v>674165</v>
          </cell>
          <cell r="V21">
            <v>19697</v>
          </cell>
          <cell r="W21">
            <v>98019</v>
          </cell>
          <cell r="X21">
            <v>561026</v>
          </cell>
          <cell r="Y21">
            <v>516797</v>
          </cell>
          <cell r="Z21">
            <v>277541</v>
          </cell>
          <cell r="AA21">
            <v>113324</v>
          </cell>
          <cell r="AB21">
            <v>232936</v>
          </cell>
          <cell r="AC21">
            <v>232932</v>
          </cell>
          <cell r="AD21">
            <v>4</v>
          </cell>
          <cell r="AE21">
            <v>274099</v>
          </cell>
          <cell r="AF21">
            <v>9284</v>
          </cell>
          <cell r="AG21">
            <v>537145</v>
          </cell>
          <cell r="AH21">
            <v>413043</v>
          </cell>
          <cell r="AI21">
            <v>242901</v>
          </cell>
          <cell r="AJ21">
            <v>0</v>
          </cell>
          <cell r="AK21">
            <v>240</v>
          </cell>
          <cell r="AL21">
            <v>0</v>
          </cell>
          <cell r="AM21">
            <v>384162</v>
          </cell>
          <cell r="AN21">
            <v>15176</v>
          </cell>
          <cell r="AO21">
            <v>382961</v>
          </cell>
          <cell r="AP21">
            <v>21877</v>
          </cell>
          <cell r="AQ21">
            <v>347249</v>
          </cell>
          <cell r="AR21">
            <v>1201</v>
          </cell>
          <cell r="AS21">
            <v>0</v>
          </cell>
          <cell r="AT21">
            <v>2310888</v>
          </cell>
          <cell r="AU21">
            <v>508886</v>
          </cell>
          <cell r="AV21">
            <v>113324</v>
          </cell>
          <cell r="AW21">
            <v>232936</v>
          </cell>
          <cell r="AX21">
            <v>232932</v>
          </cell>
          <cell r="AY21">
            <v>4</v>
          </cell>
          <cell r="AZ21">
            <v>230605</v>
          </cell>
          <cell r="BA21">
            <v>6029</v>
          </cell>
          <cell r="BB21">
            <v>509642</v>
          </cell>
          <cell r="BC21">
            <v>401470</v>
          </cell>
          <cell r="BD21">
            <v>233807</v>
          </cell>
          <cell r="BE21">
            <v>0</v>
          </cell>
          <cell r="BF21">
            <v>0</v>
          </cell>
          <cell r="BG21">
            <v>0</v>
          </cell>
          <cell r="BH21">
            <v>1835229</v>
          </cell>
          <cell r="BI21">
            <v>0</v>
          </cell>
          <cell r="BJ21">
            <v>158212</v>
          </cell>
          <cell r="BK21">
            <v>2500408</v>
          </cell>
          <cell r="BL21">
            <v>61167</v>
          </cell>
          <cell r="BM21">
            <v>369841</v>
          </cell>
          <cell r="BN21">
            <v>366424</v>
          </cell>
          <cell r="BO21">
            <v>510391</v>
          </cell>
          <cell r="BP21">
            <v>949</v>
          </cell>
          <cell r="BQ21">
            <v>79962</v>
          </cell>
          <cell r="BR21">
            <v>13711</v>
          </cell>
          <cell r="BS21">
            <v>262001</v>
          </cell>
          <cell r="BT21">
            <v>90642</v>
          </cell>
          <cell r="BU21">
            <v>321663</v>
          </cell>
          <cell r="BV21">
            <v>1201</v>
          </cell>
          <cell r="BW21">
            <v>232936</v>
          </cell>
          <cell r="BX21">
            <v>0</v>
          </cell>
          <cell r="BY21">
            <v>0</v>
          </cell>
          <cell r="BZ21">
            <v>2310888</v>
          </cell>
          <cell r="CA21">
            <v>319474</v>
          </cell>
          <cell r="CB21">
            <v>0</v>
          </cell>
          <cell r="CC21">
            <v>47508</v>
          </cell>
          <cell r="CD21">
            <v>36313</v>
          </cell>
          <cell r="CE21">
            <v>0</v>
          </cell>
          <cell r="CF21">
            <v>0</v>
          </cell>
          <cell r="CG21">
            <v>53644</v>
          </cell>
          <cell r="CH21">
            <v>820</v>
          </cell>
          <cell r="CI21">
            <v>79471</v>
          </cell>
          <cell r="CJ21">
            <v>101718</v>
          </cell>
          <cell r="CK21">
            <v>4318</v>
          </cell>
          <cell r="CL21">
            <v>-6033</v>
          </cell>
          <cell r="CM21">
            <v>923</v>
          </cell>
          <cell r="CN21">
            <v>1889</v>
          </cell>
          <cell r="CO21">
            <v>63</v>
          </cell>
          <cell r="CP21">
            <v>122</v>
          </cell>
          <cell r="CQ21">
            <v>18</v>
          </cell>
          <cell r="CR21">
            <v>248</v>
          </cell>
          <cell r="CS21">
            <v>380843</v>
          </cell>
          <cell r="CT21">
            <v>1702716</v>
          </cell>
          <cell r="CU21">
            <v>478086</v>
          </cell>
          <cell r="CV21">
            <v>1956640</v>
          </cell>
          <cell r="CW21">
            <v>0.226</v>
          </cell>
          <cell r="CX21" t="e">
            <v>#REF!</v>
          </cell>
          <cell r="CY21">
            <v>5.9</v>
          </cell>
          <cell r="CZ21">
            <v>9.3</v>
          </cell>
          <cell r="DA21">
            <v>4.2</v>
          </cell>
          <cell r="DB21" t="str">
            <v>-</v>
          </cell>
          <cell r="DC21" t="str">
            <v>-</v>
          </cell>
          <cell r="DD21">
            <v>10.4</v>
          </cell>
          <cell r="DE21" t="str">
            <v>－</v>
          </cell>
          <cell r="DF21">
            <v>524805</v>
          </cell>
          <cell r="DG21">
            <v>347043</v>
          </cell>
          <cell r="DH21">
            <v>301804</v>
          </cell>
          <cell r="DI21">
            <v>1173652</v>
          </cell>
          <cell r="DJ21">
            <v>2485127</v>
          </cell>
          <cell r="DK21">
            <v>128325</v>
          </cell>
          <cell r="DL21">
            <v>0</v>
          </cell>
          <cell r="DM21">
            <v>150633</v>
          </cell>
          <cell r="DN21">
            <v>718563</v>
          </cell>
          <cell r="DO21">
            <v>0</v>
          </cell>
          <cell r="DP21">
            <v>140000</v>
          </cell>
          <cell r="DQ21">
            <v>98.8</v>
          </cell>
          <cell r="DR21">
            <v>97.1</v>
          </cell>
          <cell r="DS21">
            <v>98.4</v>
          </cell>
          <cell r="DT21">
            <v>96.3</v>
          </cell>
          <cell r="DU21">
            <v>99</v>
          </cell>
          <cell r="DV21">
            <v>97.6</v>
          </cell>
        </row>
        <row r="22">
          <cell r="A22" t="str">
            <v>南関町</v>
          </cell>
          <cell r="B22">
            <v>4956948</v>
          </cell>
          <cell r="C22">
            <v>988600</v>
          </cell>
          <cell r="D22">
            <v>505740</v>
          </cell>
          <cell r="E22">
            <v>554789</v>
          </cell>
          <cell r="F22">
            <v>472024</v>
          </cell>
          <cell r="G22">
            <v>14026</v>
          </cell>
          <cell r="H22">
            <v>656971</v>
          </cell>
          <cell r="I22">
            <v>598517</v>
          </cell>
          <cell r="J22">
            <v>104445</v>
          </cell>
          <cell r="K22">
            <v>0</v>
          </cell>
          <cell r="L22">
            <v>0</v>
          </cell>
          <cell r="M22">
            <v>1017102</v>
          </cell>
          <cell r="N22">
            <v>44734</v>
          </cell>
          <cell r="O22">
            <v>0</v>
          </cell>
          <cell r="Q22">
            <v>554659</v>
          </cell>
          <cell r="R22">
            <v>130</v>
          </cell>
          <cell r="S22">
            <v>591487</v>
          </cell>
          <cell r="T22">
            <v>337643</v>
          </cell>
          <cell r="U22">
            <v>1061836</v>
          </cell>
          <cell r="V22">
            <v>44486</v>
          </cell>
          <cell r="W22">
            <v>153357</v>
          </cell>
          <cell r="X22">
            <v>850845</v>
          </cell>
          <cell r="Y22">
            <v>911482</v>
          </cell>
          <cell r="Z22">
            <v>521374</v>
          </cell>
          <cell r="AA22">
            <v>197303</v>
          </cell>
          <cell r="AB22">
            <v>497668</v>
          </cell>
          <cell r="AC22">
            <v>497538</v>
          </cell>
          <cell r="AD22">
            <v>130</v>
          </cell>
          <cell r="AE22">
            <v>397945</v>
          </cell>
          <cell r="AF22">
            <v>6252</v>
          </cell>
          <cell r="AG22">
            <v>521659</v>
          </cell>
          <cell r="AH22">
            <v>322593</v>
          </cell>
          <cell r="AI22">
            <v>526210</v>
          </cell>
          <cell r="AJ22">
            <v>96000</v>
          </cell>
          <cell r="AK22">
            <v>0</v>
          </cell>
          <cell r="AL22">
            <v>0</v>
          </cell>
          <cell r="AM22">
            <v>328555</v>
          </cell>
          <cell r="AN22">
            <v>8835</v>
          </cell>
          <cell r="AO22">
            <v>326344</v>
          </cell>
          <cell r="AP22">
            <v>34963</v>
          </cell>
          <cell r="AQ22">
            <v>287281</v>
          </cell>
          <cell r="AR22">
            <v>2211</v>
          </cell>
          <cell r="AS22">
            <v>0</v>
          </cell>
          <cell r="AT22">
            <v>3483074</v>
          </cell>
          <cell r="AU22">
            <v>866405</v>
          </cell>
          <cell r="AV22">
            <v>170186</v>
          </cell>
          <cell r="AW22">
            <v>497668</v>
          </cell>
          <cell r="AX22">
            <v>497538</v>
          </cell>
          <cell r="AY22">
            <v>130</v>
          </cell>
          <cell r="AZ22">
            <v>366537</v>
          </cell>
          <cell r="BA22">
            <v>6252</v>
          </cell>
          <cell r="BB22">
            <v>483477</v>
          </cell>
          <cell r="BC22">
            <v>322593</v>
          </cell>
          <cell r="BD22">
            <v>467670</v>
          </cell>
          <cell r="BE22">
            <v>0</v>
          </cell>
          <cell r="BF22">
            <v>0</v>
          </cell>
          <cell r="BG22">
            <v>0</v>
          </cell>
          <cell r="BH22">
            <v>2858195</v>
          </cell>
          <cell r="BI22">
            <v>0</v>
          </cell>
          <cell r="BJ22">
            <v>230900</v>
          </cell>
          <cell r="BK22">
            <v>3655868</v>
          </cell>
          <cell r="BL22">
            <v>72228</v>
          </cell>
          <cell r="BM22">
            <v>684002</v>
          </cell>
          <cell r="BN22">
            <v>809313</v>
          </cell>
          <cell r="BO22">
            <v>353563</v>
          </cell>
          <cell r="BP22">
            <v>0</v>
          </cell>
          <cell r="BQ22">
            <v>193158</v>
          </cell>
          <cell r="BR22">
            <v>70219</v>
          </cell>
          <cell r="BS22">
            <v>269603</v>
          </cell>
          <cell r="BT22">
            <v>167475</v>
          </cell>
          <cell r="BU22">
            <v>363634</v>
          </cell>
          <cell r="BV22">
            <v>2211</v>
          </cell>
          <cell r="BW22">
            <v>497668</v>
          </cell>
          <cell r="BX22">
            <v>0</v>
          </cell>
          <cell r="BY22">
            <v>0</v>
          </cell>
          <cell r="BZ22">
            <v>3483074</v>
          </cell>
          <cell r="CA22">
            <v>598517</v>
          </cell>
          <cell r="CB22">
            <v>105410</v>
          </cell>
          <cell r="CC22">
            <v>0</v>
          </cell>
          <cell r="CD22">
            <v>1724</v>
          </cell>
          <cell r="CE22">
            <v>0</v>
          </cell>
          <cell r="CF22">
            <v>0</v>
          </cell>
          <cell r="CG22">
            <v>97625</v>
          </cell>
          <cell r="CH22">
            <v>0</v>
          </cell>
          <cell r="CI22">
            <v>220247</v>
          </cell>
          <cell r="CJ22">
            <v>172951</v>
          </cell>
          <cell r="CK22">
            <v>103897</v>
          </cell>
          <cell r="CL22">
            <v>86900</v>
          </cell>
          <cell r="CM22">
            <v>1816</v>
          </cell>
          <cell r="CN22">
            <v>3231</v>
          </cell>
          <cell r="CO22">
            <v>71</v>
          </cell>
          <cell r="CP22">
            <v>128</v>
          </cell>
          <cell r="CQ22">
            <v>18</v>
          </cell>
          <cell r="CR22">
            <v>298</v>
          </cell>
          <cell r="CS22">
            <v>1078030</v>
          </cell>
          <cell r="CT22">
            <v>2664629</v>
          </cell>
          <cell r="CU22">
            <v>1382370</v>
          </cell>
          <cell r="CV22">
            <v>3195737</v>
          </cell>
          <cell r="CW22">
            <v>0.392</v>
          </cell>
          <cell r="CX22" t="e">
            <v>#REF!</v>
          </cell>
          <cell r="CY22">
            <v>4.4</v>
          </cell>
          <cell r="CZ22">
            <v>13.6</v>
          </cell>
          <cell r="DA22">
            <v>6.3</v>
          </cell>
          <cell r="DB22" t="str">
            <v>-</v>
          </cell>
          <cell r="DC22" t="str">
            <v>-</v>
          </cell>
          <cell r="DD22">
            <v>10.5</v>
          </cell>
          <cell r="DE22">
            <v>34.2</v>
          </cell>
          <cell r="DF22">
            <v>705036</v>
          </cell>
          <cell r="DG22">
            <v>120471</v>
          </cell>
          <cell r="DH22">
            <v>1241164</v>
          </cell>
          <cell r="DI22">
            <v>2066671</v>
          </cell>
          <cell r="DJ22">
            <v>5131380</v>
          </cell>
          <cell r="DK22">
            <v>42565</v>
          </cell>
          <cell r="DL22">
            <v>0</v>
          </cell>
          <cell r="DM22">
            <v>870</v>
          </cell>
          <cell r="DN22">
            <v>748567</v>
          </cell>
          <cell r="DO22">
            <v>0</v>
          </cell>
          <cell r="DP22">
            <v>221342</v>
          </cell>
          <cell r="DQ22">
            <v>98.8</v>
          </cell>
          <cell r="DR22">
            <v>93.7</v>
          </cell>
          <cell r="DS22">
            <v>98.2</v>
          </cell>
          <cell r="DT22">
            <v>94.2</v>
          </cell>
          <cell r="DU22">
            <v>99</v>
          </cell>
          <cell r="DV22">
            <v>92.7</v>
          </cell>
        </row>
        <row r="23">
          <cell r="A23" t="str">
            <v>長洲町</v>
          </cell>
          <cell r="B23">
            <v>5616161</v>
          </cell>
          <cell r="C23">
            <v>1055672</v>
          </cell>
          <cell r="D23">
            <v>494989</v>
          </cell>
          <cell r="E23">
            <v>641275</v>
          </cell>
          <cell r="F23">
            <v>704939</v>
          </cell>
          <cell r="G23">
            <v>36409</v>
          </cell>
          <cell r="H23">
            <v>828829</v>
          </cell>
          <cell r="I23">
            <v>1280449</v>
          </cell>
          <cell r="J23">
            <v>212464</v>
          </cell>
          <cell r="K23">
            <v>0</v>
          </cell>
          <cell r="L23">
            <v>0</v>
          </cell>
          <cell r="M23">
            <v>361036</v>
          </cell>
          <cell r="N23">
            <v>99</v>
          </cell>
          <cell r="O23">
            <v>0</v>
          </cell>
          <cell r="Q23">
            <v>640901</v>
          </cell>
          <cell r="R23">
            <v>374</v>
          </cell>
          <cell r="S23">
            <v>608057</v>
          </cell>
          <cell r="T23">
            <v>537779</v>
          </cell>
          <cell r="U23">
            <v>361135</v>
          </cell>
          <cell r="V23">
            <v>23453</v>
          </cell>
          <cell r="W23">
            <v>6656</v>
          </cell>
          <cell r="X23">
            <v>291639</v>
          </cell>
          <cell r="Y23">
            <v>955238</v>
          </cell>
          <cell r="Z23">
            <v>525535</v>
          </cell>
          <cell r="AA23">
            <v>207855</v>
          </cell>
          <cell r="AB23">
            <v>625343</v>
          </cell>
          <cell r="AC23">
            <v>624969</v>
          </cell>
          <cell r="AD23">
            <v>374</v>
          </cell>
          <cell r="AE23">
            <v>464034</v>
          </cell>
          <cell r="AF23">
            <v>33794</v>
          </cell>
          <cell r="AG23">
            <v>728671</v>
          </cell>
          <cell r="AH23">
            <v>537742</v>
          </cell>
          <cell r="AI23">
            <v>1193062</v>
          </cell>
          <cell r="AJ23">
            <v>205063</v>
          </cell>
          <cell r="AK23">
            <v>0</v>
          </cell>
          <cell r="AL23">
            <v>0</v>
          </cell>
          <cell r="AM23">
            <v>194875</v>
          </cell>
          <cell r="AN23">
            <v>23453</v>
          </cell>
          <cell r="AO23">
            <v>194776</v>
          </cell>
          <cell r="AP23">
            <v>1728</v>
          </cell>
          <cell r="AQ23">
            <v>172507</v>
          </cell>
          <cell r="AR23">
            <v>99</v>
          </cell>
          <cell r="AS23">
            <v>0</v>
          </cell>
          <cell r="AT23">
            <v>4607935</v>
          </cell>
          <cell r="AU23">
            <v>921979</v>
          </cell>
          <cell r="AV23">
            <v>207634</v>
          </cell>
          <cell r="AW23">
            <v>607726</v>
          </cell>
          <cell r="AX23">
            <v>607352</v>
          </cell>
          <cell r="AY23">
            <v>374</v>
          </cell>
          <cell r="AZ23">
            <v>377000</v>
          </cell>
          <cell r="BA23">
            <v>15656</v>
          </cell>
          <cell r="BB23">
            <v>653980</v>
          </cell>
          <cell r="BC23">
            <v>510422</v>
          </cell>
          <cell r="BD23">
            <v>1090941</v>
          </cell>
          <cell r="BE23">
            <v>0</v>
          </cell>
          <cell r="BF23">
            <v>0</v>
          </cell>
          <cell r="BG23">
            <v>0</v>
          </cell>
          <cell r="BH23">
            <v>3874916</v>
          </cell>
          <cell r="BI23">
            <v>0</v>
          </cell>
          <cell r="BJ23">
            <v>289100</v>
          </cell>
          <cell r="BK23">
            <v>4821439</v>
          </cell>
          <cell r="BL23">
            <v>82594</v>
          </cell>
          <cell r="BM23">
            <v>789304</v>
          </cell>
          <cell r="BN23">
            <v>954926</v>
          </cell>
          <cell r="BO23">
            <v>540027</v>
          </cell>
          <cell r="BP23">
            <v>11</v>
          </cell>
          <cell r="BQ23">
            <v>96322</v>
          </cell>
          <cell r="BR23">
            <v>19970</v>
          </cell>
          <cell r="BS23">
            <v>872618</v>
          </cell>
          <cell r="BT23">
            <v>208586</v>
          </cell>
          <cell r="BU23">
            <v>418135</v>
          </cell>
          <cell r="BV23">
            <v>99</v>
          </cell>
          <cell r="BW23">
            <v>625343</v>
          </cell>
          <cell r="BX23">
            <v>0</v>
          </cell>
          <cell r="BY23">
            <v>0</v>
          </cell>
          <cell r="BZ23">
            <v>4607935</v>
          </cell>
          <cell r="CA23">
            <v>1283104</v>
          </cell>
          <cell r="CB23">
            <v>700524</v>
          </cell>
          <cell r="CC23">
            <v>0</v>
          </cell>
          <cell r="CD23">
            <v>0</v>
          </cell>
          <cell r="CE23">
            <v>0</v>
          </cell>
          <cell r="CF23">
            <v>2655</v>
          </cell>
          <cell r="CG23">
            <v>123287</v>
          </cell>
          <cell r="CH23">
            <v>0</v>
          </cell>
          <cell r="CI23">
            <v>246251</v>
          </cell>
          <cell r="CJ23">
            <v>210387</v>
          </cell>
          <cell r="CK23">
            <v>45691</v>
          </cell>
          <cell r="CL23">
            <v>21425</v>
          </cell>
          <cell r="CM23">
            <v>2619</v>
          </cell>
          <cell r="CN23">
            <v>4664</v>
          </cell>
          <cell r="CO23">
            <v>78</v>
          </cell>
          <cell r="CP23">
            <v>106</v>
          </cell>
          <cell r="CQ23">
            <v>15</v>
          </cell>
          <cell r="CR23">
            <v>293</v>
          </cell>
          <cell r="CS23">
            <v>1828312</v>
          </cell>
          <cell r="CT23">
            <v>3426070</v>
          </cell>
          <cell r="CU23">
            <v>2357999</v>
          </cell>
          <cell r="CV23">
            <v>4248215</v>
          </cell>
          <cell r="CW23">
            <v>0.538</v>
          </cell>
          <cell r="CX23" t="e">
            <v>#REF!</v>
          </cell>
          <cell r="CY23">
            <v>4.7</v>
          </cell>
          <cell r="CZ23">
            <v>13</v>
          </cell>
          <cell r="DA23">
            <v>8.1</v>
          </cell>
          <cell r="DB23" t="str">
            <v>-</v>
          </cell>
          <cell r="DC23" t="str">
            <v>-</v>
          </cell>
          <cell r="DD23">
            <v>22.7</v>
          </cell>
          <cell r="DE23">
            <v>153.4</v>
          </cell>
          <cell r="DF23">
            <v>354586</v>
          </cell>
          <cell r="DG23">
            <v>172802</v>
          </cell>
          <cell r="DH23">
            <v>20714</v>
          </cell>
          <cell r="DI23">
            <v>548102</v>
          </cell>
          <cell r="DJ23">
            <v>6026057</v>
          </cell>
          <cell r="DK23">
            <v>0</v>
          </cell>
          <cell r="DL23">
            <v>0</v>
          </cell>
          <cell r="DM23">
            <v>31356</v>
          </cell>
          <cell r="DN23">
            <v>1050069</v>
          </cell>
          <cell r="DO23">
            <v>0</v>
          </cell>
          <cell r="DP23">
            <v>0</v>
          </cell>
          <cell r="DQ23">
            <v>99.3</v>
          </cell>
          <cell r="DR23">
            <v>94.7</v>
          </cell>
          <cell r="DS23">
            <v>99.2</v>
          </cell>
          <cell r="DT23">
            <v>95.8</v>
          </cell>
          <cell r="DU23">
            <v>99.3</v>
          </cell>
          <cell r="DV23">
            <v>93.6</v>
          </cell>
        </row>
        <row r="24">
          <cell r="A24" t="str">
            <v>和水町</v>
          </cell>
          <cell r="B24">
            <v>6626725</v>
          </cell>
          <cell r="C24">
            <v>1134204</v>
          </cell>
          <cell r="D24">
            <v>571263</v>
          </cell>
          <cell r="E24">
            <v>850262</v>
          </cell>
          <cell r="F24">
            <v>684856</v>
          </cell>
          <cell r="G24">
            <v>15238</v>
          </cell>
          <cell r="H24">
            <v>982622</v>
          </cell>
          <cell r="I24">
            <v>673772</v>
          </cell>
          <cell r="J24">
            <v>439723</v>
          </cell>
          <cell r="K24">
            <v>57472</v>
          </cell>
          <cell r="L24">
            <v>0</v>
          </cell>
          <cell r="M24">
            <v>1177777</v>
          </cell>
          <cell r="N24">
            <v>39536</v>
          </cell>
          <cell r="O24">
            <v>0</v>
          </cell>
          <cell r="Q24">
            <v>850262</v>
          </cell>
          <cell r="R24">
            <v>0</v>
          </cell>
          <cell r="S24">
            <v>678830</v>
          </cell>
          <cell r="T24">
            <v>478467</v>
          </cell>
          <cell r="U24">
            <v>1217313</v>
          </cell>
          <cell r="V24">
            <v>41318</v>
          </cell>
          <cell r="W24">
            <v>237068</v>
          </cell>
          <cell r="X24">
            <v>917377</v>
          </cell>
          <cell r="Y24">
            <v>1097492</v>
          </cell>
          <cell r="Z24">
            <v>659815</v>
          </cell>
          <cell r="AA24">
            <v>209469</v>
          </cell>
          <cell r="AB24">
            <v>850262</v>
          </cell>
          <cell r="AC24">
            <v>850262</v>
          </cell>
          <cell r="AD24">
            <v>0</v>
          </cell>
          <cell r="AE24">
            <v>528496</v>
          </cell>
          <cell r="AF24">
            <v>13745</v>
          </cell>
          <cell r="AG24">
            <v>833773</v>
          </cell>
          <cell r="AH24">
            <v>478400</v>
          </cell>
          <cell r="AI24">
            <v>599403</v>
          </cell>
          <cell r="AJ24">
            <v>430000</v>
          </cell>
          <cell r="AK24">
            <v>52792</v>
          </cell>
          <cell r="AL24">
            <v>0</v>
          </cell>
          <cell r="AM24">
            <v>703439</v>
          </cell>
          <cell r="AN24">
            <v>41318</v>
          </cell>
          <cell r="AO24">
            <v>692872</v>
          </cell>
          <cell r="AP24">
            <v>52330</v>
          </cell>
          <cell r="AQ24">
            <v>638110</v>
          </cell>
          <cell r="AR24">
            <v>10567</v>
          </cell>
          <cell r="AS24">
            <v>0</v>
          </cell>
          <cell r="AT24">
            <v>5318871</v>
          </cell>
          <cell r="AU24">
            <v>1086621</v>
          </cell>
          <cell r="AV24">
            <v>173327</v>
          </cell>
          <cell r="AW24">
            <v>850262</v>
          </cell>
          <cell r="AX24">
            <v>850262</v>
          </cell>
          <cell r="AY24">
            <v>0</v>
          </cell>
          <cell r="AZ24">
            <v>380078</v>
          </cell>
          <cell r="BA24">
            <v>7447</v>
          </cell>
          <cell r="BB24">
            <v>732012</v>
          </cell>
          <cell r="BC24">
            <v>453849</v>
          </cell>
          <cell r="BD24">
            <v>555145</v>
          </cell>
          <cell r="BE24">
            <v>0</v>
          </cell>
          <cell r="BF24">
            <v>37149</v>
          </cell>
          <cell r="BG24">
            <v>0</v>
          </cell>
          <cell r="BH24">
            <v>3822041</v>
          </cell>
          <cell r="BI24">
            <v>0</v>
          </cell>
          <cell r="BJ24">
            <v>335304</v>
          </cell>
          <cell r="BK24">
            <v>5785434</v>
          </cell>
          <cell r="BL24">
            <v>88630</v>
          </cell>
          <cell r="BM24">
            <v>1099117</v>
          </cell>
          <cell r="BN24">
            <v>927822</v>
          </cell>
          <cell r="BO24">
            <v>772459</v>
          </cell>
          <cell r="BP24">
            <v>0</v>
          </cell>
          <cell r="BQ24">
            <v>204479</v>
          </cell>
          <cell r="BR24">
            <v>118403</v>
          </cell>
          <cell r="BS24">
            <v>534727</v>
          </cell>
          <cell r="BT24">
            <v>209352</v>
          </cell>
          <cell r="BU24">
            <v>503053</v>
          </cell>
          <cell r="BV24">
            <v>10567</v>
          </cell>
          <cell r="BW24">
            <v>850262</v>
          </cell>
          <cell r="BX24">
            <v>0</v>
          </cell>
          <cell r="BY24">
            <v>0</v>
          </cell>
          <cell r="BZ24">
            <v>5318871</v>
          </cell>
          <cell r="CA24">
            <v>902273</v>
          </cell>
          <cell r="CB24">
            <v>83025</v>
          </cell>
          <cell r="CC24">
            <v>228501</v>
          </cell>
          <cell r="CD24">
            <v>22763</v>
          </cell>
          <cell r="CE24">
            <v>0</v>
          </cell>
          <cell r="CF24">
            <v>0</v>
          </cell>
          <cell r="CG24">
            <v>84479</v>
          </cell>
          <cell r="CH24">
            <v>0</v>
          </cell>
          <cell r="CI24">
            <v>247839</v>
          </cell>
          <cell r="CJ24">
            <v>222584</v>
          </cell>
          <cell r="CK24">
            <v>237066</v>
          </cell>
          <cell r="CL24">
            <v>219521</v>
          </cell>
          <cell r="CM24">
            <v>1926</v>
          </cell>
          <cell r="CN24">
            <v>3754</v>
          </cell>
          <cell r="CO24">
            <v>73</v>
          </cell>
          <cell r="CP24">
            <v>106</v>
          </cell>
          <cell r="CQ24">
            <v>18</v>
          </cell>
          <cell r="CR24">
            <v>268</v>
          </cell>
          <cell r="CS24">
            <v>883129</v>
          </cell>
          <cell r="CT24">
            <v>3502684</v>
          </cell>
          <cell r="CU24">
            <v>1118512</v>
          </cell>
          <cell r="CV24">
            <v>4503798</v>
          </cell>
          <cell r="CW24">
            <v>0.266</v>
          </cell>
          <cell r="CX24" t="e">
            <v>#REF!</v>
          </cell>
          <cell r="CY24">
            <v>8.7</v>
          </cell>
          <cell r="CZ24">
            <v>14.7</v>
          </cell>
          <cell r="DA24">
            <v>5.5</v>
          </cell>
          <cell r="DB24" t="str">
            <v>-</v>
          </cell>
          <cell r="DC24" t="str">
            <v>-</v>
          </cell>
          <cell r="DD24">
            <v>11.8</v>
          </cell>
          <cell r="DE24">
            <v>15.4</v>
          </cell>
          <cell r="DF24">
            <v>916995</v>
          </cell>
          <cell r="DG24">
            <v>504419</v>
          </cell>
          <cell r="DH24">
            <v>2122601</v>
          </cell>
          <cell r="DI24">
            <v>3544015</v>
          </cell>
          <cell r="DJ24">
            <v>6464336</v>
          </cell>
          <cell r="DK24">
            <v>0</v>
          </cell>
          <cell r="DL24">
            <v>0</v>
          </cell>
          <cell r="DM24">
            <v>43958</v>
          </cell>
          <cell r="DN24">
            <v>926139</v>
          </cell>
          <cell r="DO24">
            <v>0</v>
          </cell>
          <cell r="DP24">
            <v>124125</v>
          </cell>
          <cell r="DQ24">
            <v>97.4</v>
          </cell>
          <cell r="DR24">
            <v>85.5</v>
          </cell>
          <cell r="DS24">
            <v>98.6</v>
          </cell>
          <cell r="DT24">
            <v>96.2</v>
          </cell>
          <cell r="DU24">
            <v>96.2</v>
          </cell>
          <cell r="DV24">
            <v>77.4</v>
          </cell>
        </row>
        <row r="25">
          <cell r="A25" t="str">
            <v>大津町</v>
          </cell>
          <cell r="B25">
            <v>11772539</v>
          </cell>
          <cell r="C25">
            <v>1847812</v>
          </cell>
          <cell r="D25">
            <v>1412138</v>
          </cell>
          <cell r="E25">
            <v>1258433</v>
          </cell>
          <cell r="F25">
            <v>1156605</v>
          </cell>
          <cell r="G25">
            <v>229213</v>
          </cell>
          <cell r="H25">
            <v>2635014</v>
          </cell>
          <cell r="I25">
            <v>1239428</v>
          </cell>
          <cell r="J25">
            <v>235198</v>
          </cell>
          <cell r="K25">
            <v>1080</v>
          </cell>
          <cell r="L25">
            <v>0</v>
          </cell>
          <cell r="M25">
            <v>1756610</v>
          </cell>
          <cell r="N25">
            <v>1008</v>
          </cell>
          <cell r="O25">
            <v>0</v>
          </cell>
          <cell r="Q25">
            <v>1258433</v>
          </cell>
          <cell r="R25">
            <v>0</v>
          </cell>
          <cell r="S25">
            <v>1092689</v>
          </cell>
          <cell r="T25">
            <v>760631</v>
          </cell>
          <cell r="U25">
            <v>1757618</v>
          </cell>
          <cell r="V25">
            <v>440</v>
          </cell>
          <cell r="W25">
            <v>1262538</v>
          </cell>
          <cell r="X25">
            <v>318361</v>
          </cell>
          <cell r="Y25">
            <v>1669711</v>
          </cell>
          <cell r="Z25">
            <v>1013736</v>
          </cell>
          <cell r="AA25">
            <v>494560</v>
          </cell>
          <cell r="AB25">
            <v>1200011</v>
          </cell>
          <cell r="AC25">
            <v>1200011</v>
          </cell>
          <cell r="AD25">
            <v>0</v>
          </cell>
          <cell r="AE25">
            <v>788090</v>
          </cell>
          <cell r="AF25">
            <v>202467</v>
          </cell>
          <cell r="AG25">
            <v>1825705</v>
          </cell>
          <cell r="AH25">
            <v>760631</v>
          </cell>
          <cell r="AI25">
            <v>1102445</v>
          </cell>
          <cell r="AJ25">
            <v>224500</v>
          </cell>
          <cell r="AK25">
            <v>1080</v>
          </cell>
          <cell r="AL25">
            <v>0</v>
          </cell>
          <cell r="AM25">
            <v>288527</v>
          </cell>
          <cell r="AN25">
            <v>440</v>
          </cell>
          <cell r="AO25">
            <v>287519</v>
          </cell>
          <cell r="AP25">
            <v>70145</v>
          </cell>
          <cell r="AQ25">
            <v>159063</v>
          </cell>
          <cell r="AR25">
            <v>1008</v>
          </cell>
          <cell r="AS25">
            <v>0</v>
          </cell>
          <cell r="AT25">
            <v>7797096</v>
          </cell>
          <cell r="AU25">
            <v>1605261</v>
          </cell>
          <cell r="AV25">
            <v>489571</v>
          </cell>
          <cell r="AW25">
            <v>1200011</v>
          </cell>
          <cell r="AX25">
            <v>1200011</v>
          </cell>
          <cell r="AY25">
            <v>0</v>
          </cell>
          <cell r="AZ25">
            <v>566071</v>
          </cell>
          <cell r="BA25">
            <v>81388</v>
          </cell>
          <cell r="BB25">
            <v>973979</v>
          </cell>
          <cell r="BC25">
            <v>760631</v>
          </cell>
          <cell r="BD25">
            <v>791274</v>
          </cell>
          <cell r="BE25">
            <v>0</v>
          </cell>
          <cell r="BF25">
            <v>0</v>
          </cell>
          <cell r="BG25">
            <v>0</v>
          </cell>
          <cell r="BH25">
            <v>5707555</v>
          </cell>
          <cell r="BI25">
            <v>0</v>
          </cell>
          <cell r="BJ25">
            <v>396000</v>
          </cell>
          <cell r="BK25">
            <v>8260019</v>
          </cell>
          <cell r="BL25">
            <v>93823</v>
          </cell>
          <cell r="BM25">
            <v>1780050</v>
          </cell>
          <cell r="BN25">
            <v>1484903</v>
          </cell>
          <cell r="BO25">
            <v>881744</v>
          </cell>
          <cell r="BP25">
            <v>1241</v>
          </cell>
          <cell r="BQ25">
            <v>421153</v>
          </cell>
          <cell r="BR25">
            <v>59614</v>
          </cell>
          <cell r="BS25">
            <v>697240</v>
          </cell>
          <cell r="BT25">
            <v>292844</v>
          </cell>
          <cell r="BU25">
            <v>883465</v>
          </cell>
          <cell r="BV25">
            <v>1008</v>
          </cell>
          <cell r="BW25">
            <v>1200011</v>
          </cell>
          <cell r="BX25">
            <v>0</v>
          </cell>
          <cell r="BY25">
            <v>0</v>
          </cell>
          <cell r="BZ25">
            <v>7797096</v>
          </cell>
          <cell r="CA25">
            <v>1239428</v>
          </cell>
          <cell r="CB25">
            <v>453772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169699</v>
          </cell>
          <cell r="CH25">
            <v>9551</v>
          </cell>
          <cell r="CI25">
            <v>326689</v>
          </cell>
          <cell r="CJ25">
            <v>278163</v>
          </cell>
          <cell r="CK25">
            <v>99844</v>
          </cell>
          <cell r="CL25">
            <v>59266</v>
          </cell>
          <cell r="CM25">
            <v>3910</v>
          </cell>
          <cell r="CN25">
            <v>7304</v>
          </cell>
          <cell r="CO25">
            <v>86</v>
          </cell>
          <cell r="CP25">
            <v>108</v>
          </cell>
          <cell r="CQ25">
            <v>16</v>
          </cell>
          <cell r="CR25">
            <v>243</v>
          </cell>
          <cell r="CS25">
            <v>4386893</v>
          </cell>
          <cell r="CT25">
            <v>5139246</v>
          </cell>
          <cell r="CU25">
            <v>5717608</v>
          </cell>
          <cell r="CV25">
            <v>6861876</v>
          </cell>
          <cell r="CW25">
            <v>1.025</v>
          </cell>
          <cell r="CX25" t="e">
            <v>#REF!</v>
          </cell>
          <cell r="CY25">
            <v>5.6</v>
          </cell>
          <cell r="CZ25">
            <v>14.5</v>
          </cell>
          <cell r="DA25">
            <v>8.1</v>
          </cell>
          <cell r="DB25" t="str">
            <v>-</v>
          </cell>
          <cell r="DC25" t="str">
            <v>-</v>
          </cell>
          <cell r="DD25">
            <v>12.5</v>
          </cell>
          <cell r="DE25">
            <v>30.3</v>
          </cell>
          <cell r="DF25">
            <v>659276</v>
          </cell>
          <cell r="DG25">
            <v>354543</v>
          </cell>
          <cell r="DH25">
            <v>2259968</v>
          </cell>
          <cell r="DI25">
            <v>3273787</v>
          </cell>
          <cell r="DJ25">
            <v>9881553</v>
          </cell>
          <cell r="DK25">
            <v>82118</v>
          </cell>
          <cell r="DL25">
            <v>0</v>
          </cell>
          <cell r="DM25">
            <v>382733</v>
          </cell>
          <cell r="DN25">
            <v>1149794</v>
          </cell>
          <cell r="DO25">
            <v>0</v>
          </cell>
          <cell r="DP25">
            <v>411567</v>
          </cell>
          <cell r="DQ25">
            <v>98.1</v>
          </cell>
          <cell r="DR25">
            <v>93.8</v>
          </cell>
          <cell r="DS25">
            <v>97.5</v>
          </cell>
          <cell r="DT25">
            <v>93.1</v>
          </cell>
          <cell r="DU25">
            <v>98.3</v>
          </cell>
          <cell r="DV25">
            <v>93.7</v>
          </cell>
        </row>
        <row r="26">
          <cell r="A26" t="str">
            <v>菊陽町</v>
          </cell>
          <cell r="B26">
            <v>10901499</v>
          </cell>
          <cell r="C26">
            <v>1626972</v>
          </cell>
          <cell r="D26">
            <v>870868</v>
          </cell>
          <cell r="E26">
            <v>1419951</v>
          </cell>
          <cell r="F26">
            <v>1745223</v>
          </cell>
          <cell r="G26">
            <v>54383</v>
          </cell>
          <cell r="H26">
            <v>1857810</v>
          </cell>
          <cell r="I26">
            <v>1191654</v>
          </cell>
          <cell r="J26">
            <v>376748</v>
          </cell>
          <cell r="K26">
            <v>648</v>
          </cell>
          <cell r="L26">
            <v>0</v>
          </cell>
          <cell r="M26">
            <v>1757242</v>
          </cell>
          <cell r="N26">
            <v>0</v>
          </cell>
          <cell r="O26">
            <v>0</v>
          </cell>
          <cell r="Q26">
            <v>1418904</v>
          </cell>
          <cell r="R26">
            <v>1047</v>
          </cell>
          <cell r="S26">
            <v>972003</v>
          </cell>
          <cell r="T26">
            <v>799268</v>
          </cell>
          <cell r="U26">
            <v>1757242</v>
          </cell>
          <cell r="V26">
            <v>94328</v>
          </cell>
          <cell r="W26">
            <v>440638</v>
          </cell>
          <cell r="X26">
            <v>1230288</v>
          </cell>
          <cell r="Y26">
            <v>1516518</v>
          </cell>
          <cell r="Z26">
            <v>896773</v>
          </cell>
          <cell r="AA26">
            <v>356586</v>
          </cell>
          <cell r="AB26">
            <v>1387812</v>
          </cell>
          <cell r="AC26">
            <v>1386765</v>
          </cell>
          <cell r="AD26">
            <v>1047</v>
          </cell>
          <cell r="AE26">
            <v>1297489</v>
          </cell>
          <cell r="AF26">
            <v>44463</v>
          </cell>
          <cell r="AG26">
            <v>1144656</v>
          </cell>
          <cell r="AH26">
            <v>799268</v>
          </cell>
          <cell r="AI26">
            <v>1077882</v>
          </cell>
          <cell r="AJ26">
            <v>230000</v>
          </cell>
          <cell r="AK26">
            <v>648</v>
          </cell>
          <cell r="AL26">
            <v>0</v>
          </cell>
          <cell r="AM26">
            <v>837169</v>
          </cell>
          <cell r="AN26">
            <v>94132</v>
          </cell>
          <cell r="AO26">
            <v>837169</v>
          </cell>
          <cell r="AP26">
            <v>30184</v>
          </cell>
          <cell r="AQ26">
            <v>751669</v>
          </cell>
          <cell r="AR26">
            <v>0</v>
          </cell>
          <cell r="AS26">
            <v>0</v>
          </cell>
          <cell r="AT26">
            <v>7893223</v>
          </cell>
          <cell r="AU26">
            <v>1504960</v>
          </cell>
          <cell r="AV26">
            <v>356586</v>
          </cell>
          <cell r="AW26">
            <v>1387812</v>
          </cell>
          <cell r="AX26">
            <v>1386765</v>
          </cell>
          <cell r="AY26">
            <v>1047</v>
          </cell>
          <cell r="AZ26">
            <v>1165629</v>
          </cell>
          <cell r="BA26">
            <v>44463</v>
          </cell>
          <cell r="BB26">
            <v>1049678</v>
          </cell>
          <cell r="BC26">
            <v>785042</v>
          </cell>
          <cell r="BD26">
            <v>934280</v>
          </cell>
          <cell r="BE26">
            <v>0</v>
          </cell>
          <cell r="BF26">
            <v>648</v>
          </cell>
          <cell r="BG26">
            <v>0</v>
          </cell>
          <cell r="BH26">
            <v>6444056</v>
          </cell>
          <cell r="BI26">
            <v>0</v>
          </cell>
          <cell r="BJ26">
            <v>431800</v>
          </cell>
          <cell r="BK26">
            <v>8651545</v>
          </cell>
          <cell r="BL26">
            <v>106855</v>
          </cell>
          <cell r="BM26">
            <v>1253303</v>
          </cell>
          <cell r="BN26">
            <v>1557682</v>
          </cell>
          <cell r="BO26">
            <v>944643</v>
          </cell>
          <cell r="BP26">
            <v>18882</v>
          </cell>
          <cell r="BQ26">
            <v>239130</v>
          </cell>
          <cell r="BR26">
            <v>46619</v>
          </cell>
          <cell r="BS26">
            <v>1070051</v>
          </cell>
          <cell r="BT26">
            <v>315866</v>
          </cell>
          <cell r="BU26">
            <v>952380</v>
          </cell>
          <cell r="BV26">
            <v>0</v>
          </cell>
          <cell r="BW26">
            <v>1387812</v>
          </cell>
          <cell r="BX26">
            <v>0</v>
          </cell>
          <cell r="BY26">
            <v>0</v>
          </cell>
          <cell r="BZ26">
            <v>7893223</v>
          </cell>
          <cell r="CA26">
            <v>1191654</v>
          </cell>
          <cell r="CB26">
            <v>438046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180696</v>
          </cell>
          <cell r="CH26">
            <v>1005</v>
          </cell>
          <cell r="CI26">
            <v>305598</v>
          </cell>
          <cell r="CJ26">
            <v>263561</v>
          </cell>
          <cell r="CK26">
            <v>46841</v>
          </cell>
          <cell r="CL26">
            <v>21892</v>
          </cell>
          <cell r="CM26">
            <v>4481</v>
          </cell>
          <cell r="CN26">
            <v>8542</v>
          </cell>
          <cell r="CO26">
            <v>86</v>
          </cell>
          <cell r="CP26">
            <v>107</v>
          </cell>
          <cell r="CQ26">
            <v>16</v>
          </cell>
          <cell r="CR26">
            <v>237</v>
          </cell>
          <cell r="CS26">
            <v>5281652</v>
          </cell>
          <cell r="CT26">
            <v>5539386</v>
          </cell>
          <cell r="CU26">
            <v>6881589</v>
          </cell>
          <cell r="CV26">
            <v>7568358</v>
          </cell>
          <cell r="CW26">
            <v>0.948</v>
          </cell>
          <cell r="CX26" t="e">
            <v>#REF!</v>
          </cell>
          <cell r="CY26">
            <v>6.9</v>
          </cell>
          <cell r="CZ26">
            <v>16</v>
          </cell>
          <cell r="DA26">
            <v>12.1</v>
          </cell>
          <cell r="DB26" t="str">
            <v>-</v>
          </cell>
          <cell r="DC26" t="str">
            <v>-</v>
          </cell>
          <cell r="DD26">
            <v>14.6</v>
          </cell>
          <cell r="DE26">
            <v>32.5</v>
          </cell>
          <cell r="DF26">
            <v>1483379</v>
          </cell>
          <cell r="DG26">
            <v>452814</v>
          </cell>
          <cell r="DH26">
            <v>1975696</v>
          </cell>
          <cell r="DI26">
            <v>3911889</v>
          </cell>
          <cell r="DJ26">
            <v>11704887</v>
          </cell>
          <cell r="DK26">
            <v>0</v>
          </cell>
          <cell r="DL26">
            <v>0</v>
          </cell>
          <cell r="DM26">
            <v>342983</v>
          </cell>
          <cell r="DN26">
            <v>568630</v>
          </cell>
          <cell r="DO26">
            <v>0</v>
          </cell>
          <cell r="DP26">
            <v>638805</v>
          </cell>
          <cell r="DQ26">
            <v>98.5</v>
          </cell>
          <cell r="DR26">
            <v>94.2</v>
          </cell>
          <cell r="DS26">
            <v>97.9</v>
          </cell>
          <cell r="DT26">
            <v>92</v>
          </cell>
          <cell r="DU26">
            <v>98.8</v>
          </cell>
          <cell r="DV26">
            <v>95</v>
          </cell>
        </row>
        <row r="27">
          <cell r="A27" t="str">
            <v>南小国町</v>
          </cell>
          <cell r="B27">
            <v>3337021</v>
          </cell>
          <cell r="C27">
            <v>634890</v>
          </cell>
          <cell r="D27">
            <v>163223</v>
          </cell>
          <cell r="E27">
            <v>540967</v>
          </cell>
          <cell r="F27">
            <v>323849</v>
          </cell>
          <cell r="G27">
            <v>6330</v>
          </cell>
          <cell r="H27">
            <v>615746</v>
          </cell>
          <cell r="I27">
            <v>399160</v>
          </cell>
          <cell r="J27">
            <v>60100</v>
          </cell>
          <cell r="K27">
            <v>2350</v>
          </cell>
          <cell r="L27">
            <v>0</v>
          </cell>
          <cell r="M27">
            <v>567280</v>
          </cell>
          <cell r="N27">
            <v>23126</v>
          </cell>
          <cell r="O27">
            <v>0</v>
          </cell>
          <cell r="Q27">
            <v>540967</v>
          </cell>
          <cell r="R27">
            <v>0</v>
          </cell>
          <cell r="S27">
            <v>360898</v>
          </cell>
          <cell r="T27">
            <v>243695</v>
          </cell>
          <cell r="U27">
            <v>590406</v>
          </cell>
          <cell r="V27">
            <v>1152</v>
          </cell>
          <cell r="W27">
            <v>89938</v>
          </cell>
          <cell r="X27">
            <v>450021</v>
          </cell>
          <cell r="Y27">
            <v>590779</v>
          </cell>
          <cell r="Z27">
            <v>328081</v>
          </cell>
          <cell r="AA27">
            <v>76590</v>
          </cell>
          <cell r="AB27">
            <v>504073</v>
          </cell>
          <cell r="AC27">
            <v>504073</v>
          </cell>
          <cell r="AD27">
            <v>0</v>
          </cell>
          <cell r="AE27">
            <v>230676</v>
          </cell>
          <cell r="AF27">
            <v>3232</v>
          </cell>
          <cell r="AG27">
            <v>450563</v>
          </cell>
          <cell r="AH27">
            <v>243695</v>
          </cell>
          <cell r="AI27">
            <v>367737</v>
          </cell>
          <cell r="AJ27">
            <v>55294</v>
          </cell>
          <cell r="AK27">
            <v>2350</v>
          </cell>
          <cell r="AL27">
            <v>0</v>
          </cell>
          <cell r="AM27">
            <v>336993</v>
          </cell>
          <cell r="AN27">
            <v>811</v>
          </cell>
          <cell r="AO27">
            <v>332516</v>
          </cell>
          <cell r="AP27">
            <v>17709</v>
          </cell>
          <cell r="AQ27">
            <v>302786</v>
          </cell>
          <cell r="AR27">
            <v>4477</v>
          </cell>
          <cell r="AS27">
            <v>0</v>
          </cell>
          <cell r="AT27">
            <v>2618287</v>
          </cell>
          <cell r="AU27">
            <v>583362</v>
          </cell>
          <cell r="AV27">
            <v>76590</v>
          </cell>
          <cell r="AW27">
            <v>500431</v>
          </cell>
          <cell r="AX27">
            <v>500431</v>
          </cell>
          <cell r="AY27">
            <v>0</v>
          </cell>
          <cell r="AZ27">
            <v>200195</v>
          </cell>
          <cell r="BA27">
            <v>2798</v>
          </cell>
          <cell r="BB27">
            <v>419708</v>
          </cell>
          <cell r="BC27">
            <v>228135</v>
          </cell>
          <cell r="BD27">
            <v>263719</v>
          </cell>
          <cell r="BE27">
            <v>0</v>
          </cell>
          <cell r="BF27">
            <v>0</v>
          </cell>
          <cell r="BG27">
            <v>0</v>
          </cell>
          <cell r="BH27">
            <v>2046803</v>
          </cell>
          <cell r="BI27">
            <v>0</v>
          </cell>
          <cell r="BJ27">
            <v>160770</v>
          </cell>
          <cell r="BK27">
            <v>3001059</v>
          </cell>
          <cell r="BL27">
            <v>59086</v>
          </cell>
          <cell r="BM27">
            <v>429705</v>
          </cell>
          <cell r="BN27">
            <v>427778</v>
          </cell>
          <cell r="BO27">
            <v>395563</v>
          </cell>
          <cell r="BP27">
            <v>0</v>
          </cell>
          <cell r="BQ27">
            <v>278953</v>
          </cell>
          <cell r="BR27">
            <v>32472</v>
          </cell>
          <cell r="BS27">
            <v>192189</v>
          </cell>
          <cell r="BT27">
            <v>116509</v>
          </cell>
          <cell r="BU27">
            <v>177482</v>
          </cell>
          <cell r="BV27">
            <v>4477</v>
          </cell>
          <cell r="BW27">
            <v>504073</v>
          </cell>
          <cell r="BX27">
            <v>0</v>
          </cell>
          <cell r="BY27">
            <v>0</v>
          </cell>
          <cell r="BZ27">
            <v>2618287</v>
          </cell>
          <cell r="CA27">
            <v>458103</v>
          </cell>
          <cell r="CB27">
            <v>75136</v>
          </cell>
          <cell r="CC27">
            <v>58943</v>
          </cell>
          <cell r="CD27">
            <v>125488</v>
          </cell>
          <cell r="CE27">
            <v>0</v>
          </cell>
          <cell r="CF27">
            <v>0</v>
          </cell>
          <cell r="CG27">
            <v>53945</v>
          </cell>
          <cell r="CH27">
            <v>942</v>
          </cell>
          <cell r="CI27">
            <v>86465</v>
          </cell>
          <cell r="CJ27">
            <v>56950</v>
          </cell>
          <cell r="CK27">
            <v>53711</v>
          </cell>
          <cell r="CL27">
            <v>43638</v>
          </cell>
          <cell r="CM27">
            <v>888</v>
          </cell>
          <cell r="CN27">
            <v>1853</v>
          </cell>
          <cell r="CO27">
            <v>75</v>
          </cell>
          <cell r="CP27">
            <v>104</v>
          </cell>
          <cell r="CQ27">
            <v>27</v>
          </cell>
          <cell r="CR27">
            <v>195</v>
          </cell>
          <cell r="CS27">
            <v>442989</v>
          </cell>
          <cell r="CT27">
            <v>2048451</v>
          </cell>
          <cell r="CU27">
            <v>552906</v>
          </cell>
          <cell r="CV27">
            <v>2317296</v>
          </cell>
          <cell r="CW27">
            <v>0.224</v>
          </cell>
          <cell r="CX27" t="e">
            <v>#REF!</v>
          </cell>
          <cell r="CY27">
            <v>7.3</v>
          </cell>
          <cell r="CZ27">
            <v>16.8</v>
          </cell>
          <cell r="DA27">
            <v>10</v>
          </cell>
          <cell r="DB27" t="str">
            <v>-</v>
          </cell>
          <cell r="DC27" t="str">
            <v>-</v>
          </cell>
          <cell r="DD27">
            <v>17</v>
          </cell>
          <cell r="DE27">
            <v>90.8</v>
          </cell>
          <cell r="DF27">
            <v>425039</v>
          </cell>
          <cell r="DG27">
            <v>4550</v>
          </cell>
          <cell r="DH27">
            <v>857695</v>
          </cell>
          <cell r="DI27">
            <v>1287284</v>
          </cell>
          <cell r="DJ27">
            <v>3816319</v>
          </cell>
          <cell r="DK27">
            <v>0</v>
          </cell>
          <cell r="DL27">
            <v>0</v>
          </cell>
          <cell r="DM27">
            <v>178079</v>
          </cell>
          <cell r="DN27">
            <v>394395</v>
          </cell>
          <cell r="DO27">
            <v>0</v>
          </cell>
          <cell r="DP27">
            <v>64900</v>
          </cell>
          <cell r="DQ27">
            <v>97.8</v>
          </cell>
          <cell r="DR27">
            <v>92.5</v>
          </cell>
          <cell r="DS27">
            <v>96.3</v>
          </cell>
          <cell r="DT27">
            <v>88</v>
          </cell>
          <cell r="DU27">
            <v>98</v>
          </cell>
          <cell r="DV27">
            <v>93.1</v>
          </cell>
        </row>
        <row r="28">
          <cell r="A28" t="str">
            <v>小国町</v>
          </cell>
          <cell r="B28">
            <v>5891615</v>
          </cell>
          <cell r="C28">
            <v>1129404</v>
          </cell>
          <cell r="D28">
            <v>212025</v>
          </cell>
          <cell r="E28">
            <v>657242</v>
          </cell>
          <cell r="F28">
            <v>683607</v>
          </cell>
          <cell r="G28">
            <v>29622</v>
          </cell>
          <cell r="H28">
            <v>1072214</v>
          </cell>
          <cell r="I28">
            <v>434189</v>
          </cell>
          <cell r="J28">
            <v>165929</v>
          </cell>
          <cell r="K28">
            <v>1620</v>
          </cell>
          <cell r="L28">
            <v>0</v>
          </cell>
          <cell r="M28">
            <v>1424985</v>
          </cell>
          <cell r="N28">
            <v>80778</v>
          </cell>
          <cell r="O28">
            <v>0</v>
          </cell>
          <cell r="Q28">
            <v>657143</v>
          </cell>
          <cell r="R28">
            <v>99</v>
          </cell>
          <cell r="S28">
            <v>649563</v>
          </cell>
          <cell r="T28">
            <v>431915</v>
          </cell>
          <cell r="U28">
            <v>1505763</v>
          </cell>
          <cell r="V28">
            <v>3965</v>
          </cell>
          <cell r="W28">
            <v>493887</v>
          </cell>
          <cell r="X28">
            <v>931098</v>
          </cell>
          <cell r="Y28">
            <v>800428</v>
          </cell>
          <cell r="Z28">
            <v>427708</v>
          </cell>
          <cell r="AA28">
            <v>92506</v>
          </cell>
          <cell r="AB28">
            <v>622415</v>
          </cell>
          <cell r="AC28">
            <v>622316</v>
          </cell>
          <cell r="AD28">
            <v>99</v>
          </cell>
          <cell r="AE28">
            <v>342455</v>
          </cell>
          <cell r="AF28">
            <v>17757</v>
          </cell>
          <cell r="AG28">
            <v>838326</v>
          </cell>
          <cell r="AH28">
            <v>431915</v>
          </cell>
          <cell r="AI28">
            <v>377425</v>
          </cell>
          <cell r="AJ28">
            <v>157550</v>
          </cell>
          <cell r="AK28">
            <v>0</v>
          </cell>
          <cell r="AL28">
            <v>0</v>
          </cell>
          <cell r="AM28">
            <v>686096</v>
          </cell>
          <cell r="AN28">
            <v>1627</v>
          </cell>
          <cell r="AO28">
            <v>672503</v>
          </cell>
          <cell r="AP28">
            <v>10299</v>
          </cell>
          <cell r="AQ28">
            <v>662204</v>
          </cell>
          <cell r="AR28">
            <v>13593</v>
          </cell>
          <cell r="AS28">
            <v>0</v>
          </cell>
          <cell r="AT28">
            <v>3934958</v>
          </cell>
          <cell r="AU28">
            <v>784526</v>
          </cell>
          <cell r="AV28">
            <v>92506</v>
          </cell>
          <cell r="AW28">
            <v>622415</v>
          </cell>
          <cell r="AX28">
            <v>622316</v>
          </cell>
          <cell r="AY28">
            <v>99</v>
          </cell>
          <cell r="AZ28">
            <v>287491</v>
          </cell>
          <cell r="BA28">
            <v>17757</v>
          </cell>
          <cell r="BB28">
            <v>751056</v>
          </cell>
          <cell r="BC28">
            <v>406984</v>
          </cell>
          <cell r="BD28">
            <v>285770</v>
          </cell>
          <cell r="BE28">
            <v>0</v>
          </cell>
          <cell r="BF28">
            <v>0</v>
          </cell>
          <cell r="BG28">
            <v>0</v>
          </cell>
          <cell r="BH28">
            <v>2841521</v>
          </cell>
          <cell r="BI28">
            <v>0</v>
          </cell>
          <cell r="BJ28">
            <v>222146</v>
          </cell>
          <cell r="BK28">
            <v>4428830</v>
          </cell>
          <cell r="BL28">
            <v>66386</v>
          </cell>
          <cell r="BM28">
            <v>629569</v>
          </cell>
          <cell r="BN28">
            <v>662362</v>
          </cell>
          <cell r="BO28">
            <v>557582</v>
          </cell>
          <cell r="BP28">
            <v>1</v>
          </cell>
          <cell r="BQ28">
            <v>476287</v>
          </cell>
          <cell r="BR28">
            <v>123280</v>
          </cell>
          <cell r="BS28">
            <v>166045</v>
          </cell>
          <cell r="BT28">
            <v>189480</v>
          </cell>
          <cell r="BU28">
            <v>427958</v>
          </cell>
          <cell r="BV28">
            <v>13593</v>
          </cell>
          <cell r="BW28">
            <v>622415</v>
          </cell>
          <cell r="BX28">
            <v>0</v>
          </cell>
          <cell r="BY28">
            <v>0</v>
          </cell>
          <cell r="BZ28">
            <v>3934958</v>
          </cell>
          <cell r="CA28">
            <v>633250</v>
          </cell>
          <cell r="CB28">
            <v>73648</v>
          </cell>
          <cell r="CC28">
            <v>181434</v>
          </cell>
          <cell r="CD28">
            <v>0</v>
          </cell>
          <cell r="CE28">
            <v>0</v>
          </cell>
          <cell r="CF28">
            <v>17627</v>
          </cell>
          <cell r="CG28">
            <v>78408</v>
          </cell>
          <cell r="CH28">
            <v>550</v>
          </cell>
          <cell r="CI28">
            <v>160571</v>
          </cell>
          <cell r="CJ28">
            <v>120581</v>
          </cell>
          <cell r="CK28">
            <v>30026</v>
          </cell>
          <cell r="CL28">
            <v>7645</v>
          </cell>
          <cell r="CM28">
            <v>1655</v>
          </cell>
          <cell r="CN28">
            <v>3321</v>
          </cell>
          <cell r="CO28">
            <v>82</v>
          </cell>
          <cell r="CP28">
            <v>113</v>
          </cell>
          <cell r="CQ28">
            <v>22</v>
          </cell>
          <cell r="CR28">
            <v>225</v>
          </cell>
          <cell r="CS28">
            <v>640099</v>
          </cell>
          <cell r="CT28">
            <v>2981615</v>
          </cell>
          <cell r="CU28">
            <v>805820</v>
          </cell>
          <cell r="CV28">
            <v>3367085</v>
          </cell>
          <cell r="CW28">
            <v>0.229</v>
          </cell>
          <cell r="CX28" t="e">
            <v>#REF!</v>
          </cell>
          <cell r="CY28">
            <v>8.6</v>
          </cell>
          <cell r="CZ28">
            <v>14.1</v>
          </cell>
          <cell r="DA28">
            <v>7.5</v>
          </cell>
          <cell r="DB28" t="str">
            <v>-</v>
          </cell>
          <cell r="DC28" t="str">
            <v>-</v>
          </cell>
          <cell r="DD28">
            <v>15.7</v>
          </cell>
          <cell r="DE28">
            <v>100.2</v>
          </cell>
          <cell r="DF28">
            <v>699857</v>
          </cell>
          <cell r="DG28">
            <v>113146</v>
          </cell>
          <cell r="DH28">
            <v>433034</v>
          </cell>
          <cell r="DI28">
            <v>1246037</v>
          </cell>
          <cell r="DJ28">
            <v>4572924</v>
          </cell>
          <cell r="DK28">
            <v>0</v>
          </cell>
          <cell r="DL28">
            <v>0</v>
          </cell>
          <cell r="DM28">
            <v>1801521</v>
          </cell>
          <cell r="DN28">
            <v>684572</v>
          </cell>
          <cell r="DO28">
            <v>0</v>
          </cell>
          <cell r="DP28">
            <v>0</v>
          </cell>
          <cell r="DQ28">
            <v>98.6</v>
          </cell>
          <cell r="DR28">
            <v>95.8</v>
          </cell>
          <cell r="DS28">
            <v>98.5</v>
          </cell>
          <cell r="DT28">
            <v>94.7</v>
          </cell>
          <cell r="DU28">
            <v>98.4</v>
          </cell>
          <cell r="DV28">
            <v>95.9</v>
          </cell>
        </row>
        <row r="29">
          <cell r="A29" t="str">
            <v>産山村</v>
          </cell>
          <cell r="B29">
            <v>1966772</v>
          </cell>
          <cell r="C29">
            <v>337625</v>
          </cell>
          <cell r="D29">
            <v>70141</v>
          </cell>
          <cell r="E29">
            <v>357215</v>
          </cell>
          <cell r="F29">
            <v>241350</v>
          </cell>
          <cell r="G29">
            <v>2245</v>
          </cell>
          <cell r="H29">
            <v>204030</v>
          </cell>
          <cell r="I29">
            <v>160916</v>
          </cell>
          <cell r="J29">
            <v>101265</v>
          </cell>
          <cell r="K29">
            <v>0</v>
          </cell>
          <cell r="L29">
            <v>0</v>
          </cell>
          <cell r="M29">
            <v>473443</v>
          </cell>
          <cell r="N29">
            <v>18542</v>
          </cell>
          <cell r="O29">
            <v>0</v>
          </cell>
          <cell r="Q29">
            <v>357166</v>
          </cell>
          <cell r="R29">
            <v>49</v>
          </cell>
          <cell r="S29">
            <v>190363</v>
          </cell>
          <cell r="T29">
            <v>68905</v>
          </cell>
          <cell r="U29">
            <v>491985</v>
          </cell>
          <cell r="V29">
            <v>24010</v>
          </cell>
          <cell r="W29">
            <v>177014</v>
          </cell>
          <cell r="X29">
            <v>276496</v>
          </cell>
          <cell r="Y29">
            <v>307928</v>
          </cell>
          <cell r="Z29">
            <v>165602</v>
          </cell>
          <cell r="AA29">
            <v>20458</v>
          </cell>
          <cell r="AB29">
            <v>357215</v>
          </cell>
          <cell r="AC29">
            <v>357166</v>
          </cell>
          <cell r="AD29">
            <v>49</v>
          </cell>
          <cell r="AE29">
            <v>179051</v>
          </cell>
          <cell r="AF29">
            <v>2019</v>
          </cell>
          <cell r="AG29">
            <v>138476</v>
          </cell>
          <cell r="AH29">
            <v>68905</v>
          </cell>
          <cell r="AI29">
            <v>147225</v>
          </cell>
          <cell r="AJ29">
            <v>93778</v>
          </cell>
          <cell r="AK29">
            <v>0</v>
          </cell>
          <cell r="AL29">
            <v>0</v>
          </cell>
          <cell r="AM29">
            <v>342065</v>
          </cell>
          <cell r="AN29">
            <v>15976</v>
          </cell>
          <cell r="AO29">
            <v>325422</v>
          </cell>
          <cell r="AP29">
            <v>76872</v>
          </cell>
          <cell r="AQ29">
            <v>242395</v>
          </cell>
          <cell r="AR29">
            <v>16643</v>
          </cell>
          <cell r="AS29">
            <v>0</v>
          </cell>
          <cell r="AT29">
            <v>1588215</v>
          </cell>
          <cell r="AU29">
            <v>306998</v>
          </cell>
          <cell r="AV29">
            <v>19125</v>
          </cell>
          <cell r="AW29">
            <v>357215</v>
          </cell>
          <cell r="AX29">
            <v>357166</v>
          </cell>
          <cell r="AY29">
            <v>49</v>
          </cell>
          <cell r="AZ29">
            <v>115818</v>
          </cell>
          <cell r="BA29">
            <v>2019</v>
          </cell>
          <cell r="BB29">
            <v>117819</v>
          </cell>
          <cell r="BC29">
            <v>68905</v>
          </cell>
          <cell r="BD29">
            <v>113478</v>
          </cell>
          <cell r="BE29">
            <v>0</v>
          </cell>
          <cell r="BF29">
            <v>0</v>
          </cell>
          <cell r="BG29">
            <v>0</v>
          </cell>
          <cell r="BH29">
            <v>1032472</v>
          </cell>
          <cell r="BI29">
            <v>0</v>
          </cell>
          <cell r="BJ29">
            <v>78526</v>
          </cell>
          <cell r="BK29">
            <v>1676897</v>
          </cell>
          <cell r="BL29">
            <v>40671</v>
          </cell>
          <cell r="BM29">
            <v>273450</v>
          </cell>
          <cell r="BN29">
            <v>195586</v>
          </cell>
          <cell r="BO29">
            <v>124507</v>
          </cell>
          <cell r="BP29">
            <v>219</v>
          </cell>
          <cell r="BQ29">
            <v>146143</v>
          </cell>
          <cell r="BR29">
            <v>42009</v>
          </cell>
          <cell r="BS29">
            <v>194087</v>
          </cell>
          <cell r="BT29">
            <v>69708</v>
          </cell>
          <cell r="BU29">
            <v>127977</v>
          </cell>
          <cell r="BV29">
            <v>16643</v>
          </cell>
          <cell r="BW29">
            <v>357215</v>
          </cell>
          <cell r="BX29">
            <v>0</v>
          </cell>
          <cell r="BY29">
            <v>0</v>
          </cell>
          <cell r="BZ29">
            <v>1588215</v>
          </cell>
          <cell r="CA29">
            <v>160916</v>
          </cell>
          <cell r="CB29">
            <v>0</v>
          </cell>
          <cell r="CC29">
            <v>0</v>
          </cell>
          <cell r="CD29">
            <v>47469</v>
          </cell>
          <cell r="CE29">
            <v>0</v>
          </cell>
          <cell r="CF29">
            <v>0</v>
          </cell>
          <cell r="CG29">
            <v>32400</v>
          </cell>
          <cell r="CH29">
            <v>20</v>
          </cell>
          <cell r="CI29">
            <v>42357</v>
          </cell>
          <cell r="CJ29">
            <v>38505</v>
          </cell>
          <cell r="CK29">
            <v>39264</v>
          </cell>
          <cell r="CL29">
            <v>35939</v>
          </cell>
          <cell r="CM29">
            <v>334</v>
          </cell>
          <cell r="CN29">
            <v>676</v>
          </cell>
          <cell r="CO29">
            <v>86</v>
          </cell>
          <cell r="CP29">
            <v>175</v>
          </cell>
          <cell r="CQ29">
            <v>18</v>
          </cell>
          <cell r="CR29">
            <v>236</v>
          </cell>
          <cell r="CS29">
            <v>154510</v>
          </cell>
          <cell r="CT29">
            <v>1127386</v>
          </cell>
          <cell r="CU29">
            <v>186470</v>
          </cell>
          <cell r="CV29">
            <v>1236858</v>
          </cell>
          <cell r="CW29">
            <v>0.152</v>
          </cell>
          <cell r="CX29" t="e">
            <v>#REF!</v>
          </cell>
          <cell r="CY29">
            <v>5.1</v>
          </cell>
          <cell r="CZ29">
            <v>21.3</v>
          </cell>
          <cell r="DA29">
            <v>12.5</v>
          </cell>
          <cell r="DB29" t="str">
            <v>-</v>
          </cell>
          <cell r="DC29" t="str">
            <v>-</v>
          </cell>
          <cell r="DD29">
            <v>15</v>
          </cell>
          <cell r="DE29">
            <v>42.3</v>
          </cell>
          <cell r="DF29">
            <v>516807</v>
          </cell>
          <cell r="DG29">
            <v>34914</v>
          </cell>
          <cell r="DH29">
            <v>167256</v>
          </cell>
          <cell r="DI29">
            <v>718977</v>
          </cell>
          <cell r="DJ29">
            <v>2320169</v>
          </cell>
          <cell r="DK29">
            <v>44500</v>
          </cell>
          <cell r="DL29">
            <v>0</v>
          </cell>
          <cell r="DM29">
            <v>85578</v>
          </cell>
          <cell r="DN29">
            <v>9138</v>
          </cell>
          <cell r="DO29">
            <v>0</v>
          </cell>
          <cell r="DP29">
            <v>21976</v>
          </cell>
          <cell r="DQ29">
            <v>98.9</v>
          </cell>
          <cell r="DR29">
            <v>96.8</v>
          </cell>
          <cell r="DS29">
            <v>98.4</v>
          </cell>
          <cell r="DT29">
            <v>95.6</v>
          </cell>
          <cell r="DU29">
            <v>99.1</v>
          </cell>
          <cell r="DV29">
            <v>97.1</v>
          </cell>
        </row>
        <row r="30">
          <cell r="A30" t="str">
            <v>高森町</v>
          </cell>
          <cell r="B30">
            <v>4446526</v>
          </cell>
          <cell r="C30">
            <v>818315</v>
          </cell>
          <cell r="D30">
            <v>318212</v>
          </cell>
          <cell r="E30">
            <v>797822</v>
          </cell>
          <cell r="F30">
            <v>436260</v>
          </cell>
          <cell r="G30">
            <v>40772</v>
          </cell>
          <cell r="H30">
            <v>589238</v>
          </cell>
          <cell r="I30">
            <v>348721</v>
          </cell>
          <cell r="J30">
            <v>266543</v>
          </cell>
          <cell r="K30">
            <v>3540</v>
          </cell>
          <cell r="L30">
            <v>0</v>
          </cell>
          <cell r="M30">
            <v>780863</v>
          </cell>
          <cell r="N30">
            <v>46240</v>
          </cell>
          <cell r="O30">
            <v>0</v>
          </cell>
          <cell r="Q30">
            <v>797822</v>
          </cell>
          <cell r="R30">
            <v>0</v>
          </cell>
          <cell r="S30">
            <v>475500</v>
          </cell>
          <cell r="T30">
            <v>284302</v>
          </cell>
          <cell r="U30">
            <v>827103</v>
          </cell>
          <cell r="V30">
            <v>0</v>
          </cell>
          <cell r="W30">
            <v>194156</v>
          </cell>
          <cell r="X30">
            <v>575407</v>
          </cell>
          <cell r="Y30">
            <v>794245</v>
          </cell>
          <cell r="Z30">
            <v>475500</v>
          </cell>
          <cell r="AA30">
            <v>97402</v>
          </cell>
          <cell r="AB30">
            <v>761504</v>
          </cell>
          <cell r="AC30">
            <v>761504</v>
          </cell>
          <cell r="AD30">
            <v>0</v>
          </cell>
          <cell r="AE30">
            <v>301796</v>
          </cell>
          <cell r="AF30">
            <v>18552</v>
          </cell>
          <cell r="AG30">
            <v>404793</v>
          </cell>
          <cell r="AH30">
            <v>284302</v>
          </cell>
          <cell r="AI30">
            <v>296017</v>
          </cell>
          <cell r="AJ30">
            <v>264154</v>
          </cell>
          <cell r="AK30">
            <v>0</v>
          </cell>
          <cell r="AL30">
            <v>0</v>
          </cell>
          <cell r="AM30">
            <v>473180</v>
          </cell>
          <cell r="AN30">
            <v>0</v>
          </cell>
          <cell r="AO30">
            <v>469406</v>
          </cell>
          <cell r="AP30">
            <v>30118</v>
          </cell>
          <cell r="AQ30">
            <v>435888</v>
          </cell>
          <cell r="AR30">
            <v>3774</v>
          </cell>
          <cell r="AS30">
            <v>0</v>
          </cell>
          <cell r="AT30">
            <v>3411643</v>
          </cell>
          <cell r="AU30">
            <v>768560</v>
          </cell>
          <cell r="AV30">
            <v>96932</v>
          </cell>
          <cell r="AW30">
            <v>745901</v>
          </cell>
          <cell r="AX30">
            <v>745901</v>
          </cell>
          <cell r="AY30">
            <v>0</v>
          </cell>
          <cell r="AZ30">
            <v>194858</v>
          </cell>
          <cell r="BA30">
            <v>15</v>
          </cell>
          <cell r="BB30">
            <v>344386</v>
          </cell>
          <cell r="BC30">
            <v>265554</v>
          </cell>
          <cell r="BD30">
            <v>295663</v>
          </cell>
          <cell r="BE30">
            <v>0</v>
          </cell>
          <cell r="BF30">
            <v>0</v>
          </cell>
          <cell r="BG30">
            <v>0</v>
          </cell>
          <cell r="BH30">
            <v>2446315</v>
          </cell>
          <cell r="BI30">
            <v>0</v>
          </cell>
          <cell r="BJ30">
            <v>207945</v>
          </cell>
          <cell r="BK30">
            <v>3512271</v>
          </cell>
          <cell r="BL30">
            <v>63567</v>
          </cell>
          <cell r="BM30">
            <v>748642</v>
          </cell>
          <cell r="BN30">
            <v>578840</v>
          </cell>
          <cell r="BO30">
            <v>232060</v>
          </cell>
          <cell r="BP30">
            <v>97</v>
          </cell>
          <cell r="BQ30">
            <v>221085</v>
          </cell>
          <cell r="BR30">
            <v>94817</v>
          </cell>
          <cell r="BS30">
            <v>237645</v>
          </cell>
          <cell r="BT30">
            <v>162544</v>
          </cell>
          <cell r="BU30">
            <v>307068</v>
          </cell>
          <cell r="BV30">
            <v>3774</v>
          </cell>
          <cell r="BW30">
            <v>761504</v>
          </cell>
          <cell r="BX30">
            <v>0</v>
          </cell>
          <cell r="BY30">
            <v>0</v>
          </cell>
          <cell r="BZ30">
            <v>3411643</v>
          </cell>
          <cell r="CA30">
            <v>348721</v>
          </cell>
          <cell r="CB30">
            <v>0</v>
          </cell>
          <cell r="CC30">
            <v>0</v>
          </cell>
          <cell r="CD30">
            <v>32170</v>
          </cell>
          <cell r="CE30">
            <v>0</v>
          </cell>
          <cell r="CF30">
            <v>0</v>
          </cell>
          <cell r="CG30">
            <v>79324</v>
          </cell>
          <cell r="CH30">
            <v>0</v>
          </cell>
          <cell r="CI30">
            <v>134110</v>
          </cell>
          <cell r="CJ30">
            <v>102763</v>
          </cell>
          <cell r="CK30">
            <v>77298</v>
          </cell>
          <cell r="CL30">
            <v>54337</v>
          </cell>
          <cell r="CM30">
            <v>1335</v>
          </cell>
          <cell r="CN30">
            <v>2687</v>
          </cell>
          <cell r="CO30">
            <v>74</v>
          </cell>
          <cell r="CP30">
            <v>115</v>
          </cell>
          <cell r="CQ30">
            <v>27</v>
          </cell>
          <cell r="CR30">
            <v>234</v>
          </cell>
          <cell r="CS30">
            <v>568520</v>
          </cell>
          <cell r="CT30">
            <v>2502233</v>
          </cell>
          <cell r="CU30">
            <v>712162</v>
          </cell>
          <cell r="CV30">
            <v>2852366</v>
          </cell>
          <cell r="CW30">
            <v>0.23</v>
          </cell>
          <cell r="CX30" t="e">
            <v>#REF!</v>
          </cell>
          <cell r="CY30">
            <v>2.3</v>
          </cell>
          <cell r="CZ30">
            <v>21.7</v>
          </cell>
          <cell r="DA30">
            <v>11.4</v>
          </cell>
          <cell r="DB30" t="str">
            <v>-</v>
          </cell>
          <cell r="DC30" t="str">
            <v>-</v>
          </cell>
          <cell r="DD30">
            <v>15.8</v>
          </cell>
          <cell r="DE30">
            <v>99.6</v>
          </cell>
          <cell r="DF30">
            <v>607589</v>
          </cell>
          <cell r="DG30">
            <v>10067</v>
          </cell>
          <cell r="DH30">
            <v>1187504</v>
          </cell>
          <cell r="DI30">
            <v>1805160</v>
          </cell>
          <cell r="DJ30">
            <v>5314518</v>
          </cell>
          <cell r="DK30">
            <v>101923</v>
          </cell>
          <cell r="DL30">
            <v>0</v>
          </cell>
          <cell r="DM30">
            <v>159808</v>
          </cell>
          <cell r="DN30">
            <v>453743</v>
          </cell>
          <cell r="DO30">
            <v>0</v>
          </cell>
          <cell r="DP30">
            <v>0</v>
          </cell>
          <cell r="DQ30">
            <v>98</v>
          </cell>
          <cell r="DR30">
            <v>94.2</v>
          </cell>
          <cell r="DS30">
            <v>97.2</v>
          </cell>
          <cell r="DT30">
            <v>93.9</v>
          </cell>
          <cell r="DU30">
            <v>98.1</v>
          </cell>
          <cell r="DV30">
            <v>93.1</v>
          </cell>
        </row>
        <row r="31">
          <cell r="A31" t="str">
            <v>西原村</v>
          </cell>
          <cell r="B31">
            <v>3040009</v>
          </cell>
          <cell r="C31">
            <v>631543</v>
          </cell>
          <cell r="D31">
            <v>255124</v>
          </cell>
          <cell r="E31">
            <v>582016</v>
          </cell>
          <cell r="F31">
            <v>292369</v>
          </cell>
          <cell r="G31">
            <v>115889</v>
          </cell>
          <cell r="H31">
            <v>452326</v>
          </cell>
          <cell r="I31">
            <v>220957</v>
          </cell>
          <cell r="J31">
            <v>109989</v>
          </cell>
          <cell r="K31">
            <v>0</v>
          </cell>
          <cell r="L31">
            <v>0</v>
          </cell>
          <cell r="M31">
            <v>370562</v>
          </cell>
          <cell r="N31">
            <v>9234</v>
          </cell>
          <cell r="O31">
            <v>0</v>
          </cell>
          <cell r="Q31">
            <v>582016</v>
          </cell>
          <cell r="R31">
            <v>0</v>
          </cell>
          <cell r="S31">
            <v>359494</v>
          </cell>
          <cell r="T31">
            <v>208201</v>
          </cell>
          <cell r="U31">
            <v>379796</v>
          </cell>
          <cell r="V31">
            <v>9698</v>
          </cell>
          <cell r="W31">
            <v>68646</v>
          </cell>
          <cell r="X31">
            <v>274391</v>
          </cell>
          <cell r="Y31">
            <v>595213</v>
          </cell>
          <cell r="Z31">
            <v>342689</v>
          </cell>
          <cell r="AA31">
            <v>85132</v>
          </cell>
          <cell r="AB31">
            <v>582016</v>
          </cell>
          <cell r="AC31">
            <v>582016</v>
          </cell>
          <cell r="AD31">
            <v>0</v>
          </cell>
          <cell r="AE31">
            <v>236589</v>
          </cell>
          <cell r="AF31">
            <v>114910</v>
          </cell>
          <cell r="AG31">
            <v>365394</v>
          </cell>
          <cell r="AH31">
            <v>208201</v>
          </cell>
          <cell r="AI31">
            <v>187691</v>
          </cell>
          <cell r="AJ31">
            <v>105782</v>
          </cell>
          <cell r="AK31">
            <v>0</v>
          </cell>
          <cell r="AL31">
            <v>0</v>
          </cell>
          <cell r="AM31">
            <v>301888</v>
          </cell>
          <cell r="AN31">
            <v>9698</v>
          </cell>
          <cell r="AO31">
            <v>295964</v>
          </cell>
          <cell r="AP31">
            <v>13487</v>
          </cell>
          <cell r="AQ31">
            <v>272705</v>
          </cell>
          <cell r="AR31">
            <v>5924</v>
          </cell>
          <cell r="AS31">
            <v>0</v>
          </cell>
          <cell r="AT31">
            <v>2574615</v>
          </cell>
          <cell r="AU31">
            <v>595025</v>
          </cell>
          <cell r="AV31">
            <v>83927</v>
          </cell>
          <cell r="AW31">
            <v>582016</v>
          </cell>
          <cell r="AX31">
            <v>582016</v>
          </cell>
          <cell r="AY31">
            <v>0</v>
          </cell>
          <cell r="AZ31">
            <v>200873</v>
          </cell>
          <cell r="BA31">
            <v>114910</v>
          </cell>
          <cell r="BB31">
            <v>311351</v>
          </cell>
          <cell r="BC31">
            <v>203305</v>
          </cell>
          <cell r="BD31">
            <v>180851</v>
          </cell>
          <cell r="BE31">
            <v>0</v>
          </cell>
          <cell r="BF31">
            <v>0</v>
          </cell>
          <cell r="BG31">
            <v>0</v>
          </cell>
          <cell r="BH31">
            <v>2068953</v>
          </cell>
          <cell r="BI31">
            <v>0</v>
          </cell>
          <cell r="BJ31">
            <v>180200</v>
          </cell>
          <cell r="BK31">
            <v>2854896</v>
          </cell>
          <cell r="BL31">
            <v>64774</v>
          </cell>
          <cell r="BM31">
            <v>520092</v>
          </cell>
          <cell r="BN31">
            <v>427621</v>
          </cell>
          <cell r="BO31">
            <v>165484</v>
          </cell>
          <cell r="BP31">
            <v>0</v>
          </cell>
          <cell r="BQ31">
            <v>128675</v>
          </cell>
          <cell r="BR31">
            <v>18634</v>
          </cell>
          <cell r="BS31">
            <v>278529</v>
          </cell>
          <cell r="BT31">
            <v>148948</v>
          </cell>
          <cell r="BU31">
            <v>233918</v>
          </cell>
          <cell r="BV31">
            <v>5924</v>
          </cell>
          <cell r="BW31">
            <v>582016</v>
          </cell>
          <cell r="BX31">
            <v>0</v>
          </cell>
          <cell r="BY31">
            <v>0</v>
          </cell>
          <cell r="BZ31">
            <v>2574615</v>
          </cell>
          <cell r="CA31">
            <v>221938</v>
          </cell>
          <cell r="CB31">
            <v>0</v>
          </cell>
          <cell r="CC31">
            <v>0</v>
          </cell>
          <cell r="CD31">
            <v>600</v>
          </cell>
          <cell r="CE31">
            <v>0</v>
          </cell>
          <cell r="CF31">
            <v>0</v>
          </cell>
          <cell r="CG31">
            <v>45100</v>
          </cell>
          <cell r="CH31">
            <v>526</v>
          </cell>
          <cell r="CI31">
            <v>103819</v>
          </cell>
          <cell r="CJ31">
            <v>70464</v>
          </cell>
          <cell r="CK31">
            <v>43479</v>
          </cell>
          <cell r="CL31">
            <v>37689</v>
          </cell>
          <cell r="CM31">
            <v>1032</v>
          </cell>
          <cell r="CN31">
            <v>2049</v>
          </cell>
          <cell r="CO31">
            <v>94</v>
          </cell>
          <cell r="CP31">
            <v>103</v>
          </cell>
          <cell r="CQ31">
            <v>19</v>
          </cell>
          <cell r="CR31">
            <v>234</v>
          </cell>
          <cell r="CS31">
            <v>692108</v>
          </cell>
          <cell r="CT31">
            <v>1938313</v>
          </cell>
          <cell r="CU31">
            <v>890433</v>
          </cell>
          <cell r="CV31">
            <v>2315184</v>
          </cell>
          <cell r="CW31">
            <v>0.38</v>
          </cell>
          <cell r="CX31" t="e">
            <v>#REF!</v>
          </cell>
          <cell r="CY31">
            <v>9.9</v>
          </cell>
          <cell r="CZ31">
            <v>20.4</v>
          </cell>
          <cell r="DA31">
            <v>9.2</v>
          </cell>
          <cell r="DB31" t="str">
            <v>-</v>
          </cell>
          <cell r="DC31" t="str">
            <v>-</v>
          </cell>
          <cell r="DD31">
            <v>12.5</v>
          </cell>
          <cell r="DE31">
            <v>0.6</v>
          </cell>
          <cell r="DF31">
            <v>756184</v>
          </cell>
          <cell r="DG31">
            <v>121106</v>
          </cell>
          <cell r="DH31">
            <v>376162</v>
          </cell>
          <cell r="DI31">
            <v>1253452</v>
          </cell>
          <cell r="DJ31">
            <v>3246075</v>
          </cell>
          <cell r="DK31">
            <v>68341</v>
          </cell>
          <cell r="DL31">
            <v>0</v>
          </cell>
          <cell r="DM31">
            <v>210261</v>
          </cell>
          <cell r="DN31">
            <v>209962</v>
          </cell>
          <cell r="DO31">
            <v>0</v>
          </cell>
          <cell r="DP31">
            <v>20289</v>
          </cell>
          <cell r="DQ31">
            <v>97.5</v>
          </cell>
          <cell r="DR31">
            <v>91.9</v>
          </cell>
          <cell r="DS31">
            <v>96.9</v>
          </cell>
          <cell r="DT31">
            <v>93</v>
          </cell>
          <cell r="DU31">
            <v>97.6</v>
          </cell>
          <cell r="DV31">
            <v>91</v>
          </cell>
        </row>
        <row r="32">
          <cell r="A32" t="str">
            <v>南阿蘇村</v>
          </cell>
          <cell r="B32">
            <v>7055264</v>
          </cell>
          <cell r="C32">
            <v>1416062</v>
          </cell>
          <cell r="D32">
            <v>382943</v>
          </cell>
          <cell r="E32">
            <v>909935</v>
          </cell>
          <cell r="F32">
            <v>968660</v>
          </cell>
          <cell r="G32">
            <v>0</v>
          </cell>
          <cell r="H32">
            <v>1422485</v>
          </cell>
          <cell r="I32">
            <v>596041</v>
          </cell>
          <cell r="J32">
            <v>206640</v>
          </cell>
          <cell r="K32">
            <v>0</v>
          </cell>
          <cell r="L32">
            <v>0</v>
          </cell>
          <cell r="M32">
            <v>1096100</v>
          </cell>
          <cell r="N32">
            <v>56398</v>
          </cell>
          <cell r="O32">
            <v>0</v>
          </cell>
          <cell r="Q32">
            <v>909935</v>
          </cell>
          <cell r="R32">
            <v>0</v>
          </cell>
          <cell r="S32">
            <v>882952</v>
          </cell>
          <cell r="T32">
            <v>524192</v>
          </cell>
          <cell r="U32">
            <v>1152498</v>
          </cell>
          <cell r="V32">
            <v>51952</v>
          </cell>
          <cell r="W32">
            <v>104445</v>
          </cell>
          <cell r="X32">
            <v>974251</v>
          </cell>
          <cell r="Y32">
            <v>1353426</v>
          </cell>
          <cell r="Z32">
            <v>826520</v>
          </cell>
          <cell r="AA32">
            <v>155877</v>
          </cell>
          <cell r="AB32">
            <v>874798</v>
          </cell>
          <cell r="AC32">
            <v>874798</v>
          </cell>
          <cell r="AD32">
            <v>0</v>
          </cell>
          <cell r="AE32">
            <v>744886</v>
          </cell>
          <cell r="AF32">
            <v>0</v>
          </cell>
          <cell r="AG32">
            <v>1037961</v>
          </cell>
          <cell r="AH32">
            <v>524192</v>
          </cell>
          <cell r="AI32">
            <v>521803</v>
          </cell>
          <cell r="AJ32">
            <v>206640</v>
          </cell>
          <cell r="AK32">
            <v>0</v>
          </cell>
          <cell r="AL32">
            <v>0</v>
          </cell>
          <cell r="AM32">
            <v>789709</v>
          </cell>
          <cell r="AN32">
            <v>51270</v>
          </cell>
          <cell r="AO32">
            <v>766369</v>
          </cell>
          <cell r="AP32">
            <v>43431</v>
          </cell>
          <cell r="AQ32">
            <v>722234</v>
          </cell>
          <cell r="AR32">
            <v>23340</v>
          </cell>
          <cell r="AS32">
            <v>0</v>
          </cell>
          <cell r="AT32">
            <v>5685100</v>
          </cell>
          <cell r="AU32">
            <v>1353426</v>
          </cell>
          <cell r="AV32">
            <v>155877</v>
          </cell>
          <cell r="AW32">
            <v>869007</v>
          </cell>
          <cell r="AX32">
            <v>869007</v>
          </cell>
          <cell r="AY32">
            <v>0</v>
          </cell>
          <cell r="AZ32">
            <v>599244</v>
          </cell>
          <cell r="BA32">
            <v>0</v>
          </cell>
          <cell r="BB32">
            <v>845293</v>
          </cell>
          <cell r="BC32">
            <v>452841</v>
          </cell>
          <cell r="BD32">
            <v>430949</v>
          </cell>
          <cell r="BE32">
            <v>0</v>
          </cell>
          <cell r="BF32">
            <v>0</v>
          </cell>
          <cell r="BG32">
            <v>0</v>
          </cell>
          <cell r="BH32">
            <v>4253796</v>
          </cell>
          <cell r="BI32">
            <v>0</v>
          </cell>
          <cell r="BJ32">
            <v>350000</v>
          </cell>
          <cell r="BK32">
            <v>6370380</v>
          </cell>
          <cell r="BL32">
            <v>101595</v>
          </cell>
          <cell r="BM32">
            <v>1047008</v>
          </cell>
          <cell r="BN32">
            <v>1026700</v>
          </cell>
          <cell r="BO32">
            <v>459932</v>
          </cell>
          <cell r="BP32">
            <v>351</v>
          </cell>
          <cell r="BQ32">
            <v>584190</v>
          </cell>
          <cell r="BR32">
            <v>184027</v>
          </cell>
          <cell r="BS32">
            <v>622989</v>
          </cell>
          <cell r="BT32">
            <v>340250</v>
          </cell>
          <cell r="BU32">
            <v>419920</v>
          </cell>
          <cell r="BV32">
            <v>23340</v>
          </cell>
          <cell r="BW32">
            <v>874798</v>
          </cell>
          <cell r="BX32">
            <v>0</v>
          </cell>
          <cell r="BY32">
            <v>0</v>
          </cell>
          <cell r="BZ32">
            <v>5685100</v>
          </cell>
          <cell r="CA32">
            <v>596041</v>
          </cell>
          <cell r="CB32">
            <v>98784</v>
          </cell>
          <cell r="CC32">
            <v>0</v>
          </cell>
          <cell r="CD32">
            <v>20957</v>
          </cell>
          <cell r="CE32">
            <v>0</v>
          </cell>
          <cell r="CF32">
            <v>0</v>
          </cell>
          <cell r="CG32">
            <v>111269</v>
          </cell>
          <cell r="CH32">
            <v>0</v>
          </cell>
          <cell r="CI32">
            <v>219321</v>
          </cell>
          <cell r="CJ32">
            <v>144665</v>
          </cell>
          <cell r="CK32">
            <v>28374</v>
          </cell>
          <cell r="CL32">
            <v>-8747</v>
          </cell>
          <cell r="CM32">
            <v>2133</v>
          </cell>
          <cell r="CN32">
            <v>4109</v>
          </cell>
          <cell r="CO32">
            <v>75</v>
          </cell>
          <cell r="CP32">
            <v>110</v>
          </cell>
          <cell r="CQ32">
            <v>17</v>
          </cell>
          <cell r="CR32">
            <v>253</v>
          </cell>
          <cell r="CS32">
            <v>1094604</v>
          </cell>
          <cell r="CT32">
            <v>3514737</v>
          </cell>
          <cell r="CU32">
            <v>1389122</v>
          </cell>
          <cell r="CV32">
            <v>4979300</v>
          </cell>
          <cell r="CW32">
            <v>0.325</v>
          </cell>
          <cell r="CX32" t="e">
            <v>#REF!</v>
          </cell>
          <cell r="CY32">
            <v>11.1</v>
          </cell>
          <cell r="CZ32">
            <v>13.7</v>
          </cell>
          <cell r="DA32">
            <v>8.3</v>
          </cell>
          <cell r="DB32" t="str">
            <v>-</v>
          </cell>
          <cell r="DC32" t="str">
            <v>-</v>
          </cell>
          <cell r="DD32">
            <v>13</v>
          </cell>
          <cell r="DE32">
            <v>54.6</v>
          </cell>
          <cell r="DF32">
            <v>657171</v>
          </cell>
          <cell r="DG32">
            <v>171214</v>
          </cell>
          <cell r="DH32">
            <v>943575</v>
          </cell>
          <cell r="DI32">
            <v>1771960</v>
          </cell>
          <cell r="DJ32">
            <v>7666397</v>
          </cell>
          <cell r="DK32">
            <v>300028</v>
          </cell>
          <cell r="DL32">
            <v>0</v>
          </cell>
          <cell r="DM32">
            <v>611582</v>
          </cell>
          <cell r="DN32">
            <v>821738</v>
          </cell>
          <cell r="DO32">
            <v>0</v>
          </cell>
          <cell r="DP32">
            <v>111523</v>
          </cell>
          <cell r="DQ32">
            <v>97.5</v>
          </cell>
          <cell r="DR32">
            <v>91.4</v>
          </cell>
          <cell r="DS32">
            <v>97.4</v>
          </cell>
          <cell r="DT32">
            <v>92.3</v>
          </cell>
          <cell r="DU32">
            <v>97.1</v>
          </cell>
          <cell r="DV32">
            <v>89.3</v>
          </cell>
        </row>
        <row r="33">
          <cell r="A33" t="str">
            <v>御船町</v>
          </cell>
          <cell r="B33">
            <v>6800612</v>
          </cell>
          <cell r="C33">
            <v>1429882</v>
          </cell>
          <cell r="D33">
            <v>719523</v>
          </cell>
          <cell r="E33">
            <v>730359</v>
          </cell>
          <cell r="F33">
            <v>608949</v>
          </cell>
          <cell r="G33">
            <v>19520</v>
          </cell>
          <cell r="H33">
            <v>1013942</v>
          </cell>
          <cell r="I33">
            <v>1089313</v>
          </cell>
          <cell r="J33">
            <v>265004</v>
          </cell>
          <cell r="K33">
            <v>0</v>
          </cell>
          <cell r="L33">
            <v>0</v>
          </cell>
          <cell r="M33">
            <v>901468</v>
          </cell>
          <cell r="N33">
            <v>22652</v>
          </cell>
          <cell r="O33">
            <v>0</v>
          </cell>
          <cell r="Q33">
            <v>730359</v>
          </cell>
          <cell r="R33">
            <v>0</v>
          </cell>
          <cell r="S33">
            <v>812915</v>
          </cell>
          <cell r="T33">
            <v>405776</v>
          </cell>
          <cell r="U33">
            <v>924120</v>
          </cell>
          <cell r="V33">
            <v>26857</v>
          </cell>
          <cell r="W33">
            <v>149628</v>
          </cell>
          <cell r="X33">
            <v>679562</v>
          </cell>
          <cell r="Y33">
            <v>1294839</v>
          </cell>
          <cell r="Z33">
            <v>735625</v>
          </cell>
          <cell r="AA33">
            <v>222857</v>
          </cell>
          <cell r="AB33">
            <v>691626</v>
          </cell>
          <cell r="AC33">
            <v>691626</v>
          </cell>
          <cell r="AD33">
            <v>0</v>
          </cell>
          <cell r="AE33">
            <v>440395</v>
          </cell>
          <cell r="AF33">
            <v>16524</v>
          </cell>
          <cell r="AG33">
            <v>648550</v>
          </cell>
          <cell r="AH33">
            <v>405776</v>
          </cell>
          <cell r="AI33">
            <v>990315</v>
          </cell>
          <cell r="AJ33">
            <v>252312</v>
          </cell>
          <cell r="AK33">
            <v>0</v>
          </cell>
          <cell r="AL33">
            <v>0</v>
          </cell>
          <cell r="AM33">
            <v>496623</v>
          </cell>
          <cell r="AN33">
            <v>23956</v>
          </cell>
          <cell r="AO33">
            <v>494100</v>
          </cell>
          <cell r="AP33">
            <v>27383</v>
          </cell>
          <cell r="AQ33">
            <v>428839</v>
          </cell>
          <cell r="AR33">
            <v>2523</v>
          </cell>
          <cell r="AS33">
            <v>0</v>
          </cell>
          <cell r="AT33">
            <v>5054041</v>
          </cell>
          <cell r="AU33">
            <v>1189502</v>
          </cell>
          <cell r="AV33">
            <v>212532</v>
          </cell>
          <cell r="AW33">
            <v>691626</v>
          </cell>
          <cell r="AX33">
            <v>691626</v>
          </cell>
          <cell r="AY33">
            <v>0</v>
          </cell>
          <cell r="AZ33">
            <v>364712</v>
          </cell>
          <cell r="BA33">
            <v>15124</v>
          </cell>
          <cell r="BB33">
            <v>560419</v>
          </cell>
          <cell r="BC33">
            <v>405776</v>
          </cell>
          <cell r="BD33">
            <v>692814</v>
          </cell>
          <cell r="BE33">
            <v>0</v>
          </cell>
          <cell r="BF33">
            <v>0</v>
          </cell>
          <cell r="BG33">
            <v>0</v>
          </cell>
          <cell r="BH33">
            <v>3726729</v>
          </cell>
          <cell r="BI33">
            <v>0</v>
          </cell>
          <cell r="BJ33">
            <v>296124</v>
          </cell>
          <cell r="BK33">
            <v>5307991</v>
          </cell>
          <cell r="BL33">
            <v>94830</v>
          </cell>
          <cell r="BM33">
            <v>902579</v>
          </cell>
          <cell r="BN33">
            <v>1204181</v>
          </cell>
          <cell r="BO33">
            <v>449464</v>
          </cell>
          <cell r="BP33">
            <v>612</v>
          </cell>
          <cell r="BQ33">
            <v>199235</v>
          </cell>
          <cell r="BR33">
            <v>58211</v>
          </cell>
          <cell r="BS33">
            <v>606463</v>
          </cell>
          <cell r="BT33">
            <v>222469</v>
          </cell>
          <cell r="BU33">
            <v>621848</v>
          </cell>
          <cell r="BV33">
            <v>2523</v>
          </cell>
          <cell r="BW33">
            <v>691626</v>
          </cell>
          <cell r="BX33">
            <v>0</v>
          </cell>
          <cell r="BY33">
            <v>0</v>
          </cell>
          <cell r="BZ33">
            <v>5054041</v>
          </cell>
          <cell r="CA33">
            <v>1149362</v>
          </cell>
          <cell r="CB33">
            <v>300796</v>
          </cell>
          <cell r="CC33">
            <v>0</v>
          </cell>
          <cell r="CD33">
            <v>0</v>
          </cell>
          <cell r="CE33">
            <v>0</v>
          </cell>
          <cell r="CF33">
            <v>60049</v>
          </cell>
          <cell r="CG33">
            <v>229434</v>
          </cell>
          <cell r="CH33">
            <v>487</v>
          </cell>
          <cell r="CI33">
            <v>312638</v>
          </cell>
          <cell r="CJ33">
            <v>227719</v>
          </cell>
          <cell r="CK33">
            <v>49271</v>
          </cell>
          <cell r="CL33">
            <v>-79677</v>
          </cell>
          <cell r="CM33">
            <v>2947</v>
          </cell>
          <cell r="CN33">
            <v>5634</v>
          </cell>
          <cell r="CO33">
            <v>74</v>
          </cell>
          <cell r="CP33">
            <v>111</v>
          </cell>
          <cell r="CQ33">
            <v>16</v>
          </cell>
          <cell r="CR33">
            <v>253</v>
          </cell>
          <cell r="CS33">
            <v>1346186</v>
          </cell>
          <cell r="CT33">
            <v>3653009</v>
          </cell>
          <cell r="CU33">
            <v>1710726</v>
          </cell>
          <cell r="CV33">
            <v>4310388</v>
          </cell>
          <cell r="CW33">
            <v>0.376</v>
          </cell>
          <cell r="CX33" t="e">
            <v>#REF!</v>
          </cell>
          <cell r="CY33">
            <v>4.7</v>
          </cell>
          <cell r="CZ33">
            <v>13</v>
          </cell>
          <cell r="DA33">
            <v>11</v>
          </cell>
          <cell r="DB33" t="str">
            <v>-</v>
          </cell>
          <cell r="DC33" t="str">
            <v>-</v>
          </cell>
          <cell r="DD33">
            <v>15.4</v>
          </cell>
          <cell r="DE33">
            <v>103.1</v>
          </cell>
          <cell r="DF33">
            <v>1167725</v>
          </cell>
          <cell r="DG33">
            <v>152871</v>
          </cell>
          <cell r="DH33">
            <v>86719</v>
          </cell>
          <cell r="DI33">
            <v>1407315</v>
          </cell>
          <cell r="DJ33">
            <v>6426782</v>
          </cell>
          <cell r="DK33">
            <v>0</v>
          </cell>
          <cell r="DL33">
            <v>0</v>
          </cell>
          <cell r="DM33">
            <v>157941</v>
          </cell>
          <cell r="DN33">
            <v>98588</v>
          </cell>
          <cell r="DO33">
            <v>0</v>
          </cell>
          <cell r="DP33">
            <v>43332</v>
          </cell>
          <cell r="DQ33">
            <v>96.2</v>
          </cell>
          <cell r="DR33">
            <v>89.6</v>
          </cell>
          <cell r="DS33">
            <v>96.1</v>
          </cell>
          <cell r="DT33">
            <v>90</v>
          </cell>
          <cell r="DU33">
            <v>95.9</v>
          </cell>
          <cell r="DV33">
            <v>88.5</v>
          </cell>
        </row>
        <row r="34">
          <cell r="A34" t="str">
            <v>嘉島町</v>
          </cell>
          <cell r="B34">
            <v>3400698</v>
          </cell>
          <cell r="C34">
            <v>597917</v>
          </cell>
          <cell r="D34">
            <v>386007</v>
          </cell>
          <cell r="E34">
            <v>239459</v>
          </cell>
          <cell r="F34">
            <v>358611</v>
          </cell>
          <cell r="G34">
            <v>26752</v>
          </cell>
          <cell r="H34">
            <v>534527</v>
          </cell>
          <cell r="I34">
            <v>327416</v>
          </cell>
          <cell r="J34">
            <v>235403</v>
          </cell>
          <cell r="K34">
            <v>0</v>
          </cell>
          <cell r="L34">
            <v>0</v>
          </cell>
          <cell r="M34">
            <v>694606</v>
          </cell>
          <cell r="N34">
            <v>0</v>
          </cell>
          <cell r="O34">
            <v>0</v>
          </cell>
          <cell r="Q34">
            <v>239459</v>
          </cell>
          <cell r="R34">
            <v>0</v>
          </cell>
          <cell r="S34">
            <v>335481</v>
          </cell>
          <cell r="T34">
            <v>228426</v>
          </cell>
          <cell r="U34">
            <v>694606</v>
          </cell>
          <cell r="V34">
            <v>31604</v>
          </cell>
          <cell r="W34">
            <v>194998</v>
          </cell>
          <cell r="X34">
            <v>492059</v>
          </cell>
          <cell r="Y34">
            <v>551881</v>
          </cell>
          <cell r="Z34">
            <v>295901</v>
          </cell>
          <cell r="AA34">
            <v>114377</v>
          </cell>
          <cell r="AB34">
            <v>237044</v>
          </cell>
          <cell r="AC34">
            <v>237044</v>
          </cell>
          <cell r="AD34">
            <v>0</v>
          </cell>
          <cell r="AE34">
            <v>287497</v>
          </cell>
          <cell r="AF34">
            <v>26496</v>
          </cell>
          <cell r="AG34">
            <v>374369</v>
          </cell>
          <cell r="AH34">
            <v>228426</v>
          </cell>
          <cell r="AI34">
            <v>286645</v>
          </cell>
          <cell r="AJ34">
            <v>231736</v>
          </cell>
          <cell r="AK34">
            <v>0</v>
          </cell>
          <cell r="AL34">
            <v>0</v>
          </cell>
          <cell r="AM34">
            <v>428414</v>
          </cell>
          <cell r="AN34">
            <v>25431</v>
          </cell>
          <cell r="AO34">
            <v>428414</v>
          </cell>
          <cell r="AP34">
            <v>19092</v>
          </cell>
          <cell r="AQ34">
            <v>402139</v>
          </cell>
          <cell r="AR34">
            <v>0</v>
          </cell>
          <cell r="AS34">
            <v>0</v>
          </cell>
          <cell r="AT34">
            <v>2538459</v>
          </cell>
          <cell r="AU34">
            <v>551539</v>
          </cell>
          <cell r="AV34">
            <v>114205</v>
          </cell>
          <cell r="AW34">
            <v>237044</v>
          </cell>
          <cell r="AX34">
            <v>237044</v>
          </cell>
          <cell r="AY34">
            <v>0</v>
          </cell>
          <cell r="AZ34">
            <v>245704</v>
          </cell>
          <cell r="BA34">
            <v>26496</v>
          </cell>
          <cell r="BB34">
            <v>325172</v>
          </cell>
          <cell r="BC34">
            <v>219512</v>
          </cell>
          <cell r="BD34">
            <v>221204</v>
          </cell>
          <cell r="BE34">
            <v>0</v>
          </cell>
          <cell r="BF34">
            <v>0</v>
          </cell>
          <cell r="BG34">
            <v>0</v>
          </cell>
          <cell r="BH34">
            <v>1721364</v>
          </cell>
          <cell r="BI34">
            <v>0</v>
          </cell>
          <cell r="BJ34">
            <v>204345</v>
          </cell>
          <cell r="BK34">
            <v>2839768</v>
          </cell>
          <cell r="BL34">
            <v>57412</v>
          </cell>
          <cell r="BM34">
            <v>625124</v>
          </cell>
          <cell r="BN34">
            <v>451360</v>
          </cell>
          <cell r="BO34">
            <v>204522</v>
          </cell>
          <cell r="BP34">
            <v>0</v>
          </cell>
          <cell r="BQ34">
            <v>88234</v>
          </cell>
          <cell r="BR34">
            <v>3588</v>
          </cell>
          <cell r="BS34">
            <v>321006</v>
          </cell>
          <cell r="BT34">
            <v>146449</v>
          </cell>
          <cell r="BU34">
            <v>403720</v>
          </cell>
          <cell r="BV34">
            <v>0</v>
          </cell>
          <cell r="BW34">
            <v>237044</v>
          </cell>
          <cell r="BX34">
            <v>0</v>
          </cell>
          <cell r="BY34">
            <v>0</v>
          </cell>
          <cell r="BZ34">
            <v>2538459</v>
          </cell>
          <cell r="CA34">
            <v>327416</v>
          </cell>
          <cell r="CB34">
            <v>64669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61283</v>
          </cell>
          <cell r="CH34">
            <v>1590</v>
          </cell>
          <cell r="CI34">
            <v>120501</v>
          </cell>
          <cell r="CJ34">
            <v>78948</v>
          </cell>
          <cell r="CK34">
            <v>85296</v>
          </cell>
          <cell r="CL34">
            <v>67747</v>
          </cell>
          <cell r="CM34">
            <v>1220</v>
          </cell>
          <cell r="CN34">
            <v>2404</v>
          </cell>
          <cell r="CO34">
            <v>93</v>
          </cell>
          <cell r="CP34">
            <v>105</v>
          </cell>
          <cell r="CQ34">
            <v>17</v>
          </cell>
          <cell r="CR34">
            <v>255</v>
          </cell>
          <cell r="CS34">
            <v>1290900</v>
          </cell>
          <cell r="CT34">
            <v>1725428</v>
          </cell>
          <cell r="CU34">
            <v>1682724</v>
          </cell>
          <cell r="CV34">
            <v>2320045</v>
          </cell>
          <cell r="CW34">
            <v>0.768</v>
          </cell>
          <cell r="CX34" t="e">
            <v>#REF!</v>
          </cell>
          <cell r="CY34">
            <v>8</v>
          </cell>
          <cell r="CZ34">
            <v>8.3</v>
          </cell>
          <cell r="DA34">
            <v>3.7</v>
          </cell>
          <cell r="DB34" t="str">
            <v>-</v>
          </cell>
          <cell r="DC34" t="str">
            <v>-</v>
          </cell>
          <cell r="DD34">
            <v>5</v>
          </cell>
          <cell r="DE34">
            <v>17.6</v>
          </cell>
          <cell r="DF34">
            <v>1092764</v>
          </cell>
          <cell r="DG34">
            <v>51195</v>
          </cell>
          <cell r="DH34">
            <v>401458</v>
          </cell>
          <cell r="DI34">
            <v>1545417</v>
          </cell>
          <cell r="DJ34">
            <v>2687458</v>
          </cell>
          <cell r="DK34">
            <v>0</v>
          </cell>
          <cell r="DL34">
            <v>0</v>
          </cell>
          <cell r="DM34">
            <v>57923</v>
          </cell>
          <cell r="DN34">
            <v>19438</v>
          </cell>
          <cell r="DO34">
            <v>0</v>
          </cell>
          <cell r="DP34">
            <v>25000</v>
          </cell>
          <cell r="DQ34">
            <v>98.7</v>
          </cell>
          <cell r="DR34">
            <v>95.7</v>
          </cell>
          <cell r="DS34">
            <v>98.4</v>
          </cell>
          <cell r="DT34">
            <v>94.7</v>
          </cell>
          <cell r="DU34">
            <v>98.8</v>
          </cell>
          <cell r="DV34">
            <v>95.9</v>
          </cell>
        </row>
        <row r="35">
          <cell r="A35" t="str">
            <v>益城町</v>
          </cell>
          <cell r="B35">
            <v>11097575</v>
          </cell>
          <cell r="C35">
            <v>1989921</v>
          </cell>
          <cell r="D35">
            <v>850007</v>
          </cell>
          <cell r="E35">
            <v>770269</v>
          </cell>
          <cell r="F35">
            <v>995212</v>
          </cell>
          <cell r="G35">
            <v>200334</v>
          </cell>
          <cell r="H35">
            <v>1759027</v>
          </cell>
          <cell r="I35">
            <v>1461500</v>
          </cell>
          <cell r="J35">
            <v>77391</v>
          </cell>
          <cell r="K35">
            <v>0</v>
          </cell>
          <cell r="L35">
            <v>0</v>
          </cell>
          <cell r="M35">
            <v>2993914</v>
          </cell>
          <cell r="N35">
            <v>0</v>
          </cell>
          <cell r="O35">
            <v>0</v>
          </cell>
          <cell r="Q35">
            <v>770269</v>
          </cell>
          <cell r="R35">
            <v>0</v>
          </cell>
          <cell r="S35">
            <v>1124722</v>
          </cell>
          <cell r="T35">
            <v>637881</v>
          </cell>
          <cell r="U35">
            <v>2993914</v>
          </cell>
          <cell r="V35">
            <v>44768</v>
          </cell>
          <cell r="W35">
            <v>1446338</v>
          </cell>
          <cell r="X35">
            <v>1473380</v>
          </cell>
          <cell r="Y35">
            <v>1841075</v>
          </cell>
          <cell r="Z35">
            <v>983505</v>
          </cell>
          <cell r="AA35">
            <v>331129</v>
          </cell>
          <cell r="AB35">
            <v>712659</v>
          </cell>
          <cell r="AC35">
            <v>712659</v>
          </cell>
          <cell r="AD35">
            <v>0</v>
          </cell>
          <cell r="AE35">
            <v>795116</v>
          </cell>
          <cell r="AF35">
            <v>142827</v>
          </cell>
          <cell r="AG35">
            <v>1006924</v>
          </cell>
          <cell r="AH35">
            <v>637881</v>
          </cell>
          <cell r="AI35">
            <v>1313296</v>
          </cell>
          <cell r="AJ35">
            <v>60100</v>
          </cell>
          <cell r="AK35">
            <v>0</v>
          </cell>
          <cell r="AL35">
            <v>0</v>
          </cell>
          <cell r="AM35">
            <v>1081540</v>
          </cell>
          <cell r="AN35">
            <v>37768</v>
          </cell>
          <cell r="AO35">
            <v>1081540</v>
          </cell>
          <cell r="AP35">
            <v>21314</v>
          </cell>
          <cell r="AQ35">
            <v>1021052</v>
          </cell>
          <cell r="AR35">
            <v>0</v>
          </cell>
          <cell r="AS35">
            <v>0</v>
          </cell>
          <cell r="AT35">
            <v>7284666</v>
          </cell>
          <cell r="AU35">
            <v>1808176</v>
          </cell>
          <cell r="AV35">
            <v>331129</v>
          </cell>
          <cell r="AW35">
            <v>712659</v>
          </cell>
          <cell r="AX35">
            <v>712659</v>
          </cell>
          <cell r="AY35">
            <v>0</v>
          </cell>
          <cell r="AZ35">
            <v>631844</v>
          </cell>
          <cell r="BA35">
            <v>142827</v>
          </cell>
          <cell r="BB35">
            <v>937568</v>
          </cell>
          <cell r="BC35">
            <v>625961</v>
          </cell>
          <cell r="BD35">
            <v>1157403</v>
          </cell>
          <cell r="BE35">
            <v>0</v>
          </cell>
          <cell r="BF35">
            <v>0</v>
          </cell>
          <cell r="BG35">
            <v>0</v>
          </cell>
          <cell r="BH35">
            <v>5721606</v>
          </cell>
          <cell r="BI35">
            <v>0</v>
          </cell>
          <cell r="BJ35">
            <v>435700</v>
          </cell>
          <cell r="BK35">
            <v>7709364</v>
          </cell>
          <cell r="BL35">
            <v>109246</v>
          </cell>
          <cell r="BM35">
            <v>990589</v>
          </cell>
          <cell r="BN35">
            <v>1763782</v>
          </cell>
          <cell r="BO35">
            <v>515845</v>
          </cell>
          <cell r="BP35">
            <v>0</v>
          </cell>
          <cell r="BQ35">
            <v>313520</v>
          </cell>
          <cell r="BR35">
            <v>44247</v>
          </cell>
          <cell r="BS35">
            <v>1091364</v>
          </cell>
          <cell r="BT35">
            <v>408862</v>
          </cell>
          <cell r="BU35">
            <v>1334552</v>
          </cell>
          <cell r="BV35">
            <v>0</v>
          </cell>
          <cell r="BW35">
            <v>712659</v>
          </cell>
          <cell r="BX35">
            <v>0</v>
          </cell>
          <cell r="BY35">
            <v>0</v>
          </cell>
          <cell r="BZ35">
            <v>7284666</v>
          </cell>
          <cell r="CA35">
            <v>1492500</v>
          </cell>
          <cell r="CB35">
            <v>541000</v>
          </cell>
          <cell r="CC35">
            <v>0</v>
          </cell>
          <cell r="CD35">
            <v>27500</v>
          </cell>
          <cell r="CE35">
            <v>0</v>
          </cell>
          <cell r="CF35">
            <v>3500</v>
          </cell>
          <cell r="CG35">
            <v>215074</v>
          </cell>
          <cell r="CH35">
            <v>77</v>
          </cell>
          <cell r="CI35">
            <v>415302</v>
          </cell>
          <cell r="CJ35">
            <v>288984</v>
          </cell>
          <cell r="CK35">
            <v>236132</v>
          </cell>
          <cell r="CL35">
            <v>208836</v>
          </cell>
          <cell r="CM35">
            <v>5058</v>
          </cell>
          <cell r="CN35">
            <v>9797</v>
          </cell>
          <cell r="CO35">
            <v>83</v>
          </cell>
          <cell r="CP35">
            <v>106</v>
          </cell>
          <cell r="CQ35">
            <v>15</v>
          </cell>
          <cell r="CR35">
            <v>243</v>
          </cell>
          <cell r="CS35">
            <v>3090530</v>
          </cell>
          <cell r="CT35">
            <v>5205734</v>
          </cell>
          <cell r="CU35">
            <v>3973727</v>
          </cell>
          <cell r="CV35">
            <v>6522058</v>
          </cell>
          <cell r="CW35">
            <v>0.58</v>
          </cell>
          <cell r="CX35" t="e">
            <v>#REF!</v>
          </cell>
          <cell r="CY35">
            <v>4.1</v>
          </cell>
          <cell r="CZ35">
            <v>9.2</v>
          </cell>
          <cell r="DA35">
            <v>4.3</v>
          </cell>
          <cell r="DB35" t="str">
            <v>-</v>
          </cell>
          <cell r="DC35" t="str">
            <v>-</v>
          </cell>
          <cell r="DD35">
            <v>7.5</v>
          </cell>
          <cell r="DE35">
            <v>21.2</v>
          </cell>
          <cell r="DF35">
            <v>908534</v>
          </cell>
          <cell r="DG35">
            <v>507090</v>
          </cell>
          <cell r="DH35">
            <v>2399027</v>
          </cell>
          <cell r="DI35">
            <v>3814651</v>
          </cell>
          <cell r="DJ35">
            <v>8171503</v>
          </cell>
          <cell r="DK35">
            <v>0</v>
          </cell>
          <cell r="DL35">
            <v>0</v>
          </cell>
          <cell r="DM35">
            <v>28779</v>
          </cell>
          <cell r="DN35">
            <v>168094</v>
          </cell>
          <cell r="DO35">
            <v>0</v>
          </cell>
          <cell r="DP35">
            <v>38773</v>
          </cell>
          <cell r="DQ35">
            <v>97.4</v>
          </cell>
          <cell r="DR35">
            <v>89</v>
          </cell>
          <cell r="DS35">
            <v>97.3</v>
          </cell>
          <cell r="DT35">
            <v>89.3</v>
          </cell>
          <cell r="DU35">
            <v>97.2</v>
          </cell>
          <cell r="DV35">
            <v>87.6</v>
          </cell>
        </row>
        <row r="36">
          <cell r="A36" t="str">
            <v>甲佐町</v>
          </cell>
          <cell r="B36">
            <v>5411781</v>
          </cell>
          <cell r="C36">
            <v>878831</v>
          </cell>
          <cell r="D36">
            <v>772165</v>
          </cell>
          <cell r="E36">
            <v>805140</v>
          </cell>
          <cell r="F36">
            <v>448010</v>
          </cell>
          <cell r="G36">
            <v>29284</v>
          </cell>
          <cell r="H36">
            <v>714955</v>
          </cell>
          <cell r="I36">
            <v>500224</v>
          </cell>
          <cell r="J36">
            <v>134966</v>
          </cell>
          <cell r="K36">
            <v>0</v>
          </cell>
          <cell r="L36">
            <v>0</v>
          </cell>
          <cell r="M36">
            <v>1122691</v>
          </cell>
          <cell r="N36">
            <v>5515</v>
          </cell>
          <cell r="O36">
            <v>0</v>
          </cell>
          <cell r="Q36">
            <v>805140</v>
          </cell>
          <cell r="R36">
            <v>0</v>
          </cell>
          <cell r="S36">
            <v>510127</v>
          </cell>
          <cell r="T36">
            <v>347725</v>
          </cell>
          <cell r="U36">
            <v>1128206</v>
          </cell>
          <cell r="V36">
            <v>62492</v>
          </cell>
          <cell r="W36">
            <v>454778</v>
          </cell>
          <cell r="X36">
            <v>616841</v>
          </cell>
          <cell r="Y36">
            <v>841437</v>
          </cell>
          <cell r="Z36">
            <v>477800</v>
          </cell>
          <cell r="AA36">
            <v>292973</v>
          </cell>
          <cell r="AB36">
            <v>794695</v>
          </cell>
          <cell r="AC36">
            <v>794695</v>
          </cell>
          <cell r="AD36">
            <v>0</v>
          </cell>
          <cell r="AE36">
            <v>365108</v>
          </cell>
          <cell r="AF36">
            <v>25391</v>
          </cell>
          <cell r="AG36">
            <v>495563</v>
          </cell>
          <cell r="AH36">
            <v>347725</v>
          </cell>
          <cell r="AI36">
            <v>425510</v>
          </cell>
          <cell r="AJ36">
            <v>129214</v>
          </cell>
          <cell r="AK36">
            <v>0</v>
          </cell>
          <cell r="AL36">
            <v>0</v>
          </cell>
          <cell r="AM36">
            <v>452306</v>
          </cell>
          <cell r="AN36">
            <v>59419</v>
          </cell>
          <cell r="AO36">
            <v>452007</v>
          </cell>
          <cell r="AP36">
            <v>50497</v>
          </cell>
          <cell r="AQ36">
            <v>395338</v>
          </cell>
          <cell r="AR36">
            <v>299</v>
          </cell>
          <cell r="AS36">
            <v>0</v>
          </cell>
          <cell r="AT36">
            <v>3822197</v>
          </cell>
          <cell r="AU36">
            <v>799396</v>
          </cell>
          <cell r="AV36">
            <v>286249</v>
          </cell>
          <cell r="AW36">
            <v>794695</v>
          </cell>
          <cell r="AX36">
            <v>794695</v>
          </cell>
          <cell r="AY36">
            <v>0</v>
          </cell>
          <cell r="AZ36">
            <v>253941</v>
          </cell>
          <cell r="BA36">
            <v>25391</v>
          </cell>
          <cell r="BB36">
            <v>413818</v>
          </cell>
          <cell r="BC36">
            <v>336199</v>
          </cell>
          <cell r="BD36">
            <v>409046</v>
          </cell>
          <cell r="BE36">
            <v>0</v>
          </cell>
          <cell r="BF36">
            <v>0</v>
          </cell>
          <cell r="BG36">
            <v>0</v>
          </cell>
          <cell r="BH36">
            <v>2982536</v>
          </cell>
          <cell r="BI36">
            <v>0</v>
          </cell>
          <cell r="BJ36">
            <v>234997</v>
          </cell>
          <cell r="BK36">
            <v>4191003</v>
          </cell>
          <cell r="BL36">
            <v>66803</v>
          </cell>
          <cell r="BM36">
            <v>795872</v>
          </cell>
          <cell r="BN36">
            <v>846519</v>
          </cell>
          <cell r="BO36">
            <v>350513</v>
          </cell>
          <cell r="BP36">
            <v>658</v>
          </cell>
          <cell r="BQ36">
            <v>141628</v>
          </cell>
          <cell r="BR36">
            <v>38321</v>
          </cell>
          <cell r="BS36">
            <v>242652</v>
          </cell>
          <cell r="BT36">
            <v>176487</v>
          </cell>
          <cell r="BU36">
            <v>367750</v>
          </cell>
          <cell r="BV36">
            <v>299</v>
          </cell>
          <cell r="BW36">
            <v>794695</v>
          </cell>
          <cell r="BX36">
            <v>0</v>
          </cell>
          <cell r="BY36">
            <v>0</v>
          </cell>
          <cell r="BZ36">
            <v>3822197</v>
          </cell>
          <cell r="CA36">
            <v>501224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1000</v>
          </cell>
          <cell r="CG36">
            <v>99311</v>
          </cell>
          <cell r="CH36">
            <v>0</v>
          </cell>
          <cell r="CI36">
            <v>228318</v>
          </cell>
          <cell r="CJ36">
            <v>172015</v>
          </cell>
          <cell r="CK36">
            <v>124874</v>
          </cell>
          <cell r="CL36">
            <v>106387</v>
          </cell>
          <cell r="CM36">
            <v>2085</v>
          </cell>
          <cell r="CN36">
            <v>3900</v>
          </cell>
          <cell r="CO36">
            <v>75</v>
          </cell>
          <cell r="CP36">
            <v>133</v>
          </cell>
          <cell r="CQ36">
            <v>18</v>
          </cell>
          <cell r="CR36">
            <v>275</v>
          </cell>
          <cell r="CS36">
            <v>881441</v>
          </cell>
          <cell r="CT36">
            <v>2833784</v>
          </cell>
          <cell r="CU36">
            <v>1120165</v>
          </cell>
          <cell r="CV36">
            <v>3304957</v>
          </cell>
          <cell r="CW36">
            <v>0.322</v>
          </cell>
          <cell r="CX36" t="e">
            <v>#REF!</v>
          </cell>
          <cell r="CY36">
            <v>8.2</v>
          </cell>
          <cell r="CZ36">
            <v>19</v>
          </cell>
          <cell r="DA36">
            <v>10.9</v>
          </cell>
          <cell r="DB36" t="str">
            <v>-</v>
          </cell>
          <cell r="DC36" t="str">
            <v>-</v>
          </cell>
          <cell r="DD36">
            <v>11.5</v>
          </cell>
          <cell r="DE36">
            <v>54.8</v>
          </cell>
          <cell r="DF36">
            <v>1106484</v>
          </cell>
          <cell r="DG36">
            <v>59913</v>
          </cell>
          <cell r="DH36">
            <v>138794</v>
          </cell>
          <cell r="DI36">
            <v>1305191</v>
          </cell>
          <cell r="DJ36">
            <v>6806914</v>
          </cell>
          <cell r="DK36">
            <v>0</v>
          </cell>
          <cell r="DL36">
            <v>0</v>
          </cell>
          <cell r="DM36">
            <v>247382</v>
          </cell>
          <cell r="DN36">
            <v>102990</v>
          </cell>
          <cell r="DO36">
            <v>0</v>
          </cell>
          <cell r="DP36">
            <v>0</v>
          </cell>
          <cell r="DQ36">
            <v>97.3</v>
          </cell>
          <cell r="DR36">
            <v>87.5</v>
          </cell>
          <cell r="DS36">
            <v>97.3</v>
          </cell>
          <cell r="DT36">
            <v>90.7</v>
          </cell>
          <cell r="DU36">
            <v>97.1</v>
          </cell>
          <cell r="DV36">
            <v>83.6</v>
          </cell>
        </row>
        <row r="37">
          <cell r="A37" t="str">
            <v>山都町</v>
          </cell>
          <cell r="B37">
            <v>13537385</v>
          </cell>
          <cell r="C37">
            <v>2544518</v>
          </cell>
          <cell r="D37">
            <v>800049</v>
          </cell>
          <cell r="E37">
            <v>1982739</v>
          </cell>
          <cell r="F37">
            <v>1549078</v>
          </cell>
          <cell r="G37">
            <v>4701</v>
          </cell>
          <cell r="H37">
            <v>1905373</v>
          </cell>
          <cell r="I37">
            <v>1205929</v>
          </cell>
          <cell r="J37">
            <v>327148</v>
          </cell>
          <cell r="K37">
            <v>9400</v>
          </cell>
          <cell r="L37">
            <v>0</v>
          </cell>
          <cell r="M37">
            <v>3130271</v>
          </cell>
          <cell r="N37">
            <v>78179</v>
          </cell>
          <cell r="O37">
            <v>0</v>
          </cell>
          <cell r="Q37">
            <v>1982643</v>
          </cell>
          <cell r="R37">
            <v>96</v>
          </cell>
          <cell r="S37">
            <v>1548652</v>
          </cell>
          <cell r="T37">
            <v>302483</v>
          </cell>
          <cell r="U37">
            <v>3208450</v>
          </cell>
          <cell r="V37">
            <v>96075</v>
          </cell>
          <cell r="W37">
            <v>1327644</v>
          </cell>
          <cell r="X37">
            <v>1685966</v>
          </cell>
          <cell r="Y37">
            <v>2472628</v>
          </cell>
          <cell r="Z37">
            <v>1505711</v>
          </cell>
          <cell r="AA37">
            <v>214931</v>
          </cell>
          <cell r="AB37">
            <v>1958256</v>
          </cell>
          <cell r="AC37">
            <v>1958160</v>
          </cell>
          <cell r="AD37">
            <v>96</v>
          </cell>
          <cell r="AE37">
            <v>1164835</v>
          </cell>
          <cell r="AF37">
            <v>2726</v>
          </cell>
          <cell r="AG37">
            <v>1133531</v>
          </cell>
          <cell r="AH37">
            <v>302483</v>
          </cell>
          <cell r="AI37">
            <v>1042647</v>
          </cell>
          <cell r="AJ37">
            <v>318373</v>
          </cell>
          <cell r="AK37">
            <v>0</v>
          </cell>
          <cell r="AL37">
            <v>0</v>
          </cell>
          <cell r="AM37">
            <v>1933405</v>
          </cell>
          <cell r="AN37">
            <v>83722</v>
          </cell>
          <cell r="AO37">
            <v>1912858</v>
          </cell>
          <cell r="AP37">
            <v>336577</v>
          </cell>
          <cell r="AQ37">
            <v>1460586</v>
          </cell>
          <cell r="AR37">
            <v>20547</v>
          </cell>
          <cell r="AS37">
            <v>0</v>
          </cell>
          <cell r="AT37">
            <v>10241332</v>
          </cell>
          <cell r="AU37">
            <v>2456322</v>
          </cell>
          <cell r="AV37">
            <v>214331</v>
          </cell>
          <cell r="AW37">
            <v>1958256</v>
          </cell>
          <cell r="AX37">
            <v>1958160</v>
          </cell>
          <cell r="AY37">
            <v>96</v>
          </cell>
          <cell r="AZ37">
            <v>1014544</v>
          </cell>
          <cell r="BA37">
            <v>2726</v>
          </cell>
          <cell r="BB37">
            <v>851070</v>
          </cell>
          <cell r="BC37">
            <v>287633</v>
          </cell>
          <cell r="BD37">
            <v>836322</v>
          </cell>
          <cell r="BE37">
            <v>0</v>
          </cell>
          <cell r="BF37">
            <v>0</v>
          </cell>
          <cell r="BG37">
            <v>0</v>
          </cell>
          <cell r="BH37">
            <v>7333571</v>
          </cell>
          <cell r="BI37">
            <v>0</v>
          </cell>
          <cell r="BJ37">
            <v>544847</v>
          </cell>
          <cell r="BK37">
            <v>11038592</v>
          </cell>
          <cell r="BL37">
            <v>107438</v>
          </cell>
          <cell r="BM37">
            <v>1688855</v>
          </cell>
          <cell r="BN37">
            <v>1908206</v>
          </cell>
          <cell r="BO37">
            <v>892672</v>
          </cell>
          <cell r="BP37">
            <v>0</v>
          </cell>
          <cell r="BQ37">
            <v>831619</v>
          </cell>
          <cell r="BR37">
            <v>340195</v>
          </cell>
          <cell r="BS37">
            <v>1358458</v>
          </cell>
          <cell r="BT37">
            <v>369878</v>
          </cell>
          <cell r="BU37">
            <v>765208</v>
          </cell>
          <cell r="BV37">
            <v>20547</v>
          </cell>
          <cell r="BW37">
            <v>1958256</v>
          </cell>
          <cell r="BX37">
            <v>0</v>
          </cell>
          <cell r="BY37">
            <v>0</v>
          </cell>
          <cell r="BZ37">
            <v>10241332</v>
          </cell>
          <cell r="CA37">
            <v>1359692</v>
          </cell>
          <cell r="CB37">
            <v>0</v>
          </cell>
          <cell r="CC37">
            <v>153763</v>
          </cell>
          <cell r="CD37">
            <v>133263</v>
          </cell>
          <cell r="CE37">
            <v>0</v>
          </cell>
          <cell r="CF37">
            <v>0</v>
          </cell>
          <cell r="CG37">
            <v>192048</v>
          </cell>
          <cell r="CH37">
            <v>0</v>
          </cell>
          <cell r="CI37">
            <v>436935</v>
          </cell>
          <cell r="CJ37">
            <v>370266</v>
          </cell>
          <cell r="CK37">
            <v>73721</v>
          </cell>
          <cell r="CL37">
            <v>4848</v>
          </cell>
          <cell r="CM37">
            <v>3665</v>
          </cell>
          <cell r="CN37">
            <v>7230</v>
          </cell>
          <cell r="CO37">
            <v>76</v>
          </cell>
          <cell r="CP37">
            <v>126</v>
          </cell>
          <cell r="CQ37">
            <v>21</v>
          </cell>
          <cell r="CR37">
            <v>247</v>
          </cell>
          <cell r="CS37">
            <v>1330058</v>
          </cell>
          <cell r="CT37">
            <v>6596663</v>
          </cell>
          <cell r="CU37">
            <v>1651328</v>
          </cell>
          <cell r="CV37">
            <v>8296213</v>
          </cell>
          <cell r="CW37">
            <v>0.207</v>
          </cell>
          <cell r="CX37" t="e">
            <v>#REF!</v>
          </cell>
          <cell r="CY37">
            <v>4.3</v>
          </cell>
          <cell r="CZ37">
            <v>17.7</v>
          </cell>
          <cell r="DA37">
            <v>10.6</v>
          </cell>
          <cell r="DB37" t="str">
            <v>-</v>
          </cell>
          <cell r="DC37" t="str">
            <v>-</v>
          </cell>
          <cell r="DD37">
            <v>13</v>
          </cell>
          <cell r="DE37">
            <v>73</v>
          </cell>
          <cell r="DF37">
            <v>1094475</v>
          </cell>
          <cell r="DG37">
            <v>172061</v>
          </cell>
          <cell r="DH37">
            <v>1653562</v>
          </cell>
          <cell r="DI37">
            <v>2920098</v>
          </cell>
          <cell r="DJ37">
            <v>14206896</v>
          </cell>
          <cell r="DK37">
            <v>0</v>
          </cell>
          <cell r="DL37">
            <v>0</v>
          </cell>
          <cell r="DM37">
            <v>904770</v>
          </cell>
          <cell r="DN37">
            <v>0</v>
          </cell>
          <cell r="DO37">
            <v>0</v>
          </cell>
          <cell r="DP37">
            <v>0</v>
          </cell>
          <cell r="DQ37">
            <v>97</v>
          </cell>
          <cell r="DR37">
            <v>88</v>
          </cell>
          <cell r="DS37">
            <v>97</v>
          </cell>
          <cell r="DT37">
            <v>90.6</v>
          </cell>
          <cell r="DU37">
            <v>96.5</v>
          </cell>
          <cell r="DV37">
            <v>84.1</v>
          </cell>
        </row>
        <row r="38">
          <cell r="A38" t="str">
            <v>氷川町</v>
          </cell>
          <cell r="B38">
            <v>5928669</v>
          </cell>
          <cell r="C38">
            <v>955810</v>
          </cell>
          <cell r="D38">
            <v>687849</v>
          </cell>
          <cell r="E38">
            <v>618894</v>
          </cell>
          <cell r="F38">
            <v>667202</v>
          </cell>
          <cell r="G38">
            <v>17348</v>
          </cell>
          <cell r="H38">
            <v>1169395</v>
          </cell>
          <cell r="I38">
            <v>781938</v>
          </cell>
          <cell r="J38">
            <v>161422</v>
          </cell>
          <cell r="K38">
            <v>3790</v>
          </cell>
          <cell r="L38">
            <v>0</v>
          </cell>
          <cell r="M38">
            <v>864988</v>
          </cell>
          <cell r="N38">
            <v>33</v>
          </cell>
          <cell r="O38">
            <v>0</v>
          </cell>
          <cell r="Q38">
            <v>618894</v>
          </cell>
          <cell r="R38">
            <v>0</v>
          </cell>
          <cell r="S38">
            <v>580600</v>
          </cell>
          <cell r="T38">
            <v>636796</v>
          </cell>
          <cell r="U38">
            <v>865021</v>
          </cell>
          <cell r="V38">
            <v>40119</v>
          </cell>
          <cell r="W38">
            <v>341935</v>
          </cell>
          <cell r="X38">
            <v>500317</v>
          </cell>
          <cell r="Y38">
            <v>881537</v>
          </cell>
          <cell r="Z38">
            <v>525237</v>
          </cell>
          <cell r="AA38">
            <v>256519</v>
          </cell>
          <cell r="AB38">
            <v>581697</v>
          </cell>
          <cell r="AC38">
            <v>581697</v>
          </cell>
          <cell r="AD38">
            <v>0</v>
          </cell>
          <cell r="AE38">
            <v>484294</v>
          </cell>
          <cell r="AF38">
            <v>16949</v>
          </cell>
          <cell r="AG38">
            <v>865053</v>
          </cell>
          <cell r="AH38">
            <v>636796</v>
          </cell>
          <cell r="AI38">
            <v>711696</v>
          </cell>
          <cell r="AJ38">
            <v>158270</v>
          </cell>
          <cell r="AK38">
            <v>428</v>
          </cell>
          <cell r="AL38">
            <v>0</v>
          </cell>
          <cell r="AM38">
            <v>448783</v>
          </cell>
          <cell r="AN38">
            <v>40119</v>
          </cell>
          <cell r="AO38">
            <v>448750</v>
          </cell>
          <cell r="AP38">
            <v>14475</v>
          </cell>
          <cell r="AQ38">
            <v>421139</v>
          </cell>
          <cell r="AR38">
            <v>33</v>
          </cell>
          <cell r="AS38">
            <v>0</v>
          </cell>
          <cell r="AT38">
            <v>4405226</v>
          </cell>
          <cell r="AU38">
            <v>854062</v>
          </cell>
          <cell r="AV38">
            <v>255855</v>
          </cell>
          <cell r="AW38">
            <v>581697</v>
          </cell>
          <cell r="AX38">
            <v>581697</v>
          </cell>
          <cell r="AY38">
            <v>0</v>
          </cell>
          <cell r="AZ38">
            <v>367983</v>
          </cell>
          <cell r="BA38">
            <v>10478</v>
          </cell>
          <cell r="BB38">
            <v>829877</v>
          </cell>
          <cell r="BC38">
            <v>621537</v>
          </cell>
          <cell r="BD38">
            <v>605329</v>
          </cell>
          <cell r="BE38">
            <v>0</v>
          </cell>
          <cell r="BF38">
            <v>428</v>
          </cell>
          <cell r="BG38">
            <v>0</v>
          </cell>
          <cell r="BH38">
            <v>3505709</v>
          </cell>
          <cell r="BI38">
            <v>0</v>
          </cell>
          <cell r="BJ38">
            <v>347906</v>
          </cell>
          <cell r="BK38">
            <v>4814053</v>
          </cell>
          <cell r="BL38">
            <v>76091</v>
          </cell>
          <cell r="BM38">
            <v>714026</v>
          </cell>
          <cell r="BN38">
            <v>891666</v>
          </cell>
          <cell r="BO38">
            <v>490397</v>
          </cell>
          <cell r="BP38">
            <v>6</v>
          </cell>
          <cell r="BQ38">
            <v>269869</v>
          </cell>
          <cell r="BR38">
            <v>81904</v>
          </cell>
          <cell r="BS38">
            <v>541453</v>
          </cell>
          <cell r="BT38">
            <v>252665</v>
          </cell>
          <cell r="BU38">
            <v>505419</v>
          </cell>
          <cell r="BV38">
            <v>33</v>
          </cell>
          <cell r="BW38">
            <v>581697</v>
          </cell>
          <cell r="BX38">
            <v>0</v>
          </cell>
          <cell r="BY38">
            <v>0</v>
          </cell>
          <cell r="BZ38">
            <v>4405226</v>
          </cell>
          <cell r="CA38">
            <v>781938</v>
          </cell>
          <cell r="CB38">
            <v>299569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126525</v>
          </cell>
          <cell r="CH38">
            <v>0</v>
          </cell>
          <cell r="CI38">
            <v>189822</v>
          </cell>
          <cell r="CJ38">
            <v>165245</v>
          </cell>
          <cell r="CK38">
            <v>84798</v>
          </cell>
          <cell r="CL38">
            <v>30082</v>
          </cell>
          <cell r="CM38">
            <v>2357</v>
          </cell>
          <cell r="CN38">
            <v>5236</v>
          </cell>
          <cell r="CO38">
            <v>79</v>
          </cell>
          <cell r="CP38">
            <v>107</v>
          </cell>
          <cell r="CQ38">
            <v>23</v>
          </cell>
          <cell r="CR38">
            <v>219</v>
          </cell>
          <cell r="CS38">
            <v>876585</v>
          </cell>
          <cell r="CT38">
            <v>3052303</v>
          </cell>
          <cell r="CU38">
            <v>1103515</v>
          </cell>
          <cell r="CV38">
            <v>4049134</v>
          </cell>
          <cell r="CW38">
            <v>0.302</v>
          </cell>
          <cell r="CX38" t="e">
            <v>#REF!</v>
          </cell>
          <cell r="CY38">
            <v>8.2</v>
          </cell>
          <cell r="CZ38">
            <v>12.1</v>
          </cell>
          <cell r="DA38">
            <v>6.8</v>
          </cell>
          <cell r="DB38" t="str">
            <v>-</v>
          </cell>
          <cell r="DC38" t="str">
            <v>-</v>
          </cell>
          <cell r="DD38">
            <v>15.6</v>
          </cell>
          <cell r="DE38">
            <v>89</v>
          </cell>
          <cell r="DF38">
            <v>1250766</v>
          </cell>
          <cell r="DG38">
            <v>50611</v>
          </cell>
          <cell r="DH38">
            <v>1091744</v>
          </cell>
          <cell r="DI38">
            <v>2393121</v>
          </cell>
          <cell r="DJ38">
            <v>5373132</v>
          </cell>
          <cell r="DK38">
            <v>30382</v>
          </cell>
          <cell r="DL38">
            <v>0</v>
          </cell>
          <cell r="DM38">
            <v>317982</v>
          </cell>
          <cell r="DN38">
            <v>1238015</v>
          </cell>
          <cell r="DO38">
            <v>0</v>
          </cell>
          <cell r="DP38">
            <v>111342</v>
          </cell>
          <cell r="DQ38">
            <v>98.2</v>
          </cell>
          <cell r="DR38">
            <v>94.4</v>
          </cell>
          <cell r="DS38">
            <v>98.1</v>
          </cell>
          <cell r="DT38">
            <v>95</v>
          </cell>
          <cell r="DU38">
            <v>97.8</v>
          </cell>
          <cell r="DV38">
            <v>92.8</v>
          </cell>
        </row>
        <row r="39">
          <cell r="A39" t="str">
            <v>芦北町</v>
          </cell>
          <cell r="B39">
            <v>10438902</v>
          </cell>
          <cell r="C39">
            <v>2051471</v>
          </cell>
          <cell r="D39">
            <v>1022707</v>
          </cell>
          <cell r="E39">
            <v>1355686</v>
          </cell>
          <cell r="F39">
            <v>1228769</v>
          </cell>
          <cell r="G39">
            <v>102514</v>
          </cell>
          <cell r="H39">
            <v>1169869</v>
          </cell>
          <cell r="I39">
            <v>1044293</v>
          </cell>
          <cell r="J39">
            <v>352000</v>
          </cell>
          <cell r="K39">
            <v>9780</v>
          </cell>
          <cell r="L39">
            <v>0</v>
          </cell>
          <cell r="M39">
            <v>2090160</v>
          </cell>
          <cell r="N39">
            <v>11653</v>
          </cell>
          <cell r="O39">
            <v>0</v>
          </cell>
          <cell r="Q39">
            <v>1355686</v>
          </cell>
          <cell r="R39">
            <v>0</v>
          </cell>
          <cell r="S39">
            <v>1233657</v>
          </cell>
          <cell r="T39">
            <v>668120</v>
          </cell>
          <cell r="U39">
            <v>2101813</v>
          </cell>
          <cell r="V39">
            <v>26074</v>
          </cell>
          <cell r="W39">
            <v>1143079</v>
          </cell>
          <cell r="X39">
            <v>839067</v>
          </cell>
          <cell r="Y39">
            <v>1881659</v>
          </cell>
          <cell r="Z39">
            <v>1089203</v>
          </cell>
          <cell r="AA39">
            <v>435783</v>
          </cell>
          <cell r="AB39">
            <v>1257735</v>
          </cell>
          <cell r="AC39">
            <v>1257735</v>
          </cell>
          <cell r="AD39">
            <v>0</v>
          </cell>
          <cell r="AE39">
            <v>775257</v>
          </cell>
          <cell r="AF39">
            <v>50887</v>
          </cell>
          <cell r="AG39">
            <v>925989</v>
          </cell>
          <cell r="AH39">
            <v>644971</v>
          </cell>
          <cell r="AI39">
            <v>909375</v>
          </cell>
          <cell r="AJ39">
            <v>300000</v>
          </cell>
          <cell r="AK39">
            <v>0</v>
          </cell>
          <cell r="AL39">
            <v>0</v>
          </cell>
          <cell r="AM39">
            <v>944772</v>
          </cell>
          <cell r="AN39">
            <v>14167</v>
          </cell>
          <cell r="AO39">
            <v>939737</v>
          </cell>
          <cell r="AP39">
            <v>205372</v>
          </cell>
          <cell r="AQ39">
            <v>685737</v>
          </cell>
          <cell r="AR39">
            <v>5035</v>
          </cell>
          <cell r="AS39">
            <v>0</v>
          </cell>
          <cell r="AT39">
            <v>7481457</v>
          </cell>
          <cell r="AU39">
            <v>1821462</v>
          </cell>
          <cell r="AV39">
            <v>425382</v>
          </cell>
          <cell r="AW39">
            <v>1233161</v>
          </cell>
          <cell r="AX39">
            <v>1233161</v>
          </cell>
          <cell r="AY39">
            <v>0</v>
          </cell>
          <cell r="AZ39">
            <v>685526</v>
          </cell>
          <cell r="BA39">
            <v>44673</v>
          </cell>
          <cell r="BB39">
            <v>841162</v>
          </cell>
          <cell r="BC39">
            <v>588692</v>
          </cell>
          <cell r="BD39">
            <v>869289</v>
          </cell>
          <cell r="BE39">
            <v>0</v>
          </cell>
          <cell r="BF39">
            <v>0</v>
          </cell>
          <cell r="BG39">
            <v>0</v>
          </cell>
          <cell r="BH39">
            <v>5920655</v>
          </cell>
          <cell r="BI39">
            <v>0</v>
          </cell>
          <cell r="BJ39">
            <v>438168</v>
          </cell>
          <cell r="BK39">
            <v>7905889</v>
          </cell>
          <cell r="BL39">
            <v>120776</v>
          </cell>
          <cell r="BM39">
            <v>1315345</v>
          </cell>
          <cell r="BN39">
            <v>1501582</v>
          </cell>
          <cell r="BO39">
            <v>895167</v>
          </cell>
          <cell r="BP39">
            <v>450</v>
          </cell>
          <cell r="BQ39">
            <v>353491</v>
          </cell>
          <cell r="BR39">
            <v>195537</v>
          </cell>
          <cell r="BS39">
            <v>463278</v>
          </cell>
          <cell r="BT39">
            <v>386667</v>
          </cell>
          <cell r="BU39">
            <v>986394</v>
          </cell>
          <cell r="BV39">
            <v>5035</v>
          </cell>
          <cell r="BW39">
            <v>1257735</v>
          </cell>
          <cell r="BX39">
            <v>0</v>
          </cell>
          <cell r="BY39">
            <v>0</v>
          </cell>
          <cell r="BZ39">
            <v>7481457</v>
          </cell>
          <cell r="CA39">
            <v>1044993</v>
          </cell>
          <cell r="CB39">
            <v>180592</v>
          </cell>
          <cell r="CC39">
            <v>0</v>
          </cell>
          <cell r="CD39">
            <v>14040</v>
          </cell>
          <cell r="CE39">
            <v>0</v>
          </cell>
          <cell r="CF39">
            <v>700</v>
          </cell>
          <cell r="CG39">
            <v>158009</v>
          </cell>
          <cell r="CH39">
            <v>3384</v>
          </cell>
          <cell r="CI39">
            <v>426265</v>
          </cell>
          <cell r="CJ39">
            <v>260961</v>
          </cell>
          <cell r="CK39">
            <v>280611</v>
          </cell>
          <cell r="CL39">
            <v>263413</v>
          </cell>
          <cell r="CM39">
            <v>3564</v>
          </cell>
          <cell r="CN39">
            <v>6445</v>
          </cell>
          <cell r="CO39">
            <v>66</v>
          </cell>
          <cell r="CP39">
            <v>164</v>
          </cell>
          <cell r="CQ39">
            <v>29</v>
          </cell>
          <cell r="CR39">
            <v>346</v>
          </cell>
          <cell r="CS39">
            <v>1542196</v>
          </cell>
          <cell r="CT39">
            <v>5386503</v>
          </cell>
          <cell r="CU39">
            <v>1960204</v>
          </cell>
          <cell r="CV39">
            <v>6663441</v>
          </cell>
          <cell r="CW39">
            <v>0.295</v>
          </cell>
          <cell r="CX39" t="e">
            <v>#REF!</v>
          </cell>
          <cell r="CY39">
            <v>4.5</v>
          </cell>
          <cell r="CZ39">
            <v>15.9</v>
          </cell>
          <cell r="DA39">
            <v>6.2</v>
          </cell>
          <cell r="DB39" t="str">
            <v>-</v>
          </cell>
          <cell r="DC39" t="str">
            <v>-</v>
          </cell>
          <cell r="DD39">
            <v>8</v>
          </cell>
          <cell r="DE39">
            <v>23.4</v>
          </cell>
          <cell r="DF39">
            <v>1455330</v>
          </cell>
          <cell r="DG39">
            <v>62624</v>
          </cell>
          <cell r="DH39">
            <v>1435616</v>
          </cell>
          <cell r="DI39">
            <v>2953570</v>
          </cell>
          <cell r="DJ39">
            <v>11319706</v>
          </cell>
          <cell r="DK39">
            <v>0</v>
          </cell>
          <cell r="DL39">
            <v>0</v>
          </cell>
          <cell r="DM39">
            <v>115127</v>
          </cell>
          <cell r="DN39">
            <v>327395</v>
          </cell>
          <cell r="DO39">
            <v>0</v>
          </cell>
          <cell r="DP39">
            <v>240060</v>
          </cell>
          <cell r="DQ39">
            <v>98.6</v>
          </cell>
          <cell r="DR39">
            <v>93.4</v>
          </cell>
          <cell r="DS39">
            <v>98.4</v>
          </cell>
          <cell r="DT39">
            <v>93.8</v>
          </cell>
          <cell r="DU39">
            <v>98.5</v>
          </cell>
          <cell r="DV39">
            <v>92.4</v>
          </cell>
        </row>
        <row r="40">
          <cell r="A40" t="str">
            <v>津奈木町</v>
          </cell>
          <cell r="B40">
            <v>2867664</v>
          </cell>
          <cell r="C40">
            <v>688489</v>
          </cell>
          <cell r="D40">
            <v>271294</v>
          </cell>
          <cell r="E40">
            <v>329599</v>
          </cell>
          <cell r="F40">
            <v>362872</v>
          </cell>
          <cell r="G40">
            <v>21848</v>
          </cell>
          <cell r="H40">
            <v>359887</v>
          </cell>
          <cell r="I40">
            <v>266146</v>
          </cell>
          <cell r="J40">
            <v>53731</v>
          </cell>
          <cell r="K40">
            <v>0</v>
          </cell>
          <cell r="L40">
            <v>0</v>
          </cell>
          <cell r="M40">
            <v>513798</v>
          </cell>
          <cell r="N40">
            <v>0</v>
          </cell>
          <cell r="O40">
            <v>0</v>
          </cell>
          <cell r="Q40">
            <v>329599</v>
          </cell>
          <cell r="R40">
            <v>0</v>
          </cell>
          <cell r="S40">
            <v>364813</v>
          </cell>
          <cell r="T40">
            <v>191920</v>
          </cell>
          <cell r="U40">
            <v>513798</v>
          </cell>
          <cell r="V40">
            <v>2855</v>
          </cell>
          <cell r="W40">
            <v>201620</v>
          </cell>
          <cell r="X40">
            <v>276155</v>
          </cell>
          <cell r="Y40">
            <v>627927</v>
          </cell>
          <cell r="Z40">
            <v>330897</v>
          </cell>
          <cell r="AA40">
            <v>93066</v>
          </cell>
          <cell r="AB40">
            <v>317700</v>
          </cell>
          <cell r="AC40">
            <v>317700</v>
          </cell>
          <cell r="AD40">
            <v>0</v>
          </cell>
          <cell r="AE40">
            <v>279685</v>
          </cell>
          <cell r="AF40">
            <v>19756</v>
          </cell>
          <cell r="AG40">
            <v>286161</v>
          </cell>
          <cell r="AH40">
            <v>184791</v>
          </cell>
          <cell r="AI40">
            <v>229475</v>
          </cell>
          <cell r="AJ40">
            <v>20001</v>
          </cell>
          <cell r="AK40">
            <v>0</v>
          </cell>
          <cell r="AL40">
            <v>0</v>
          </cell>
          <cell r="AM40">
            <v>320533</v>
          </cell>
          <cell r="AN40">
            <v>1645</v>
          </cell>
          <cell r="AO40">
            <v>320533</v>
          </cell>
          <cell r="AP40">
            <v>46340</v>
          </cell>
          <cell r="AQ40">
            <v>264811</v>
          </cell>
          <cell r="AR40">
            <v>0</v>
          </cell>
          <cell r="AS40">
            <v>0</v>
          </cell>
          <cell r="AT40">
            <v>2194304</v>
          </cell>
          <cell r="AU40">
            <v>627432</v>
          </cell>
          <cell r="AV40">
            <v>90179</v>
          </cell>
          <cell r="AW40">
            <v>317700</v>
          </cell>
          <cell r="AX40">
            <v>317700</v>
          </cell>
          <cell r="AY40">
            <v>0</v>
          </cell>
          <cell r="AZ40">
            <v>190010</v>
          </cell>
          <cell r="BA40">
            <v>17781</v>
          </cell>
          <cell r="BB40">
            <v>221881</v>
          </cell>
          <cell r="BC40">
            <v>170352</v>
          </cell>
          <cell r="BD40">
            <v>206948</v>
          </cell>
          <cell r="BE40">
            <v>0</v>
          </cell>
          <cell r="BF40">
            <v>0</v>
          </cell>
          <cell r="BG40">
            <v>0</v>
          </cell>
          <cell r="BH40">
            <v>1671931</v>
          </cell>
          <cell r="BI40">
            <v>0</v>
          </cell>
          <cell r="BJ40">
            <v>154730</v>
          </cell>
          <cell r="BK40">
            <v>2430323</v>
          </cell>
          <cell r="BL40">
            <v>65201</v>
          </cell>
          <cell r="BM40">
            <v>457499</v>
          </cell>
          <cell r="BN40">
            <v>386370</v>
          </cell>
          <cell r="BO40">
            <v>214991</v>
          </cell>
          <cell r="BP40">
            <v>0</v>
          </cell>
          <cell r="BQ40">
            <v>107816</v>
          </cell>
          <cell r="BR40">
            <v>55186</v>
          </cell>
          <cell r="BS40">
            <v>122053</v>
          </cell>
          <cell r="BT40">
            <v>128345</v>
          </cell>
          <cell r="BU40">
            <v>339143</v>
          </cell>
          <cell r="BV40">
            <v>0</v>
          </cell>
          <cell r="BW40">
            <v>317700</v>
          </cell>
          <cell r="BX40">
            <v>0</v>
          </cell>
          <cell r="BY40">
            <v>0</v>
          </cell>
          <cell r="BZ40">
            <v>2194304</v>
          </cell>
          <cell r="CA40">
            <v>266146</v>
          </cell>
          <cell r="CB40">
            <v>0</v>
          </cell>
          <cell r="CC40">
            <v>0</v>
          </cell>
          <cell r="CD40">
            <v>19510</v>
          </cell>
          <cell r="CE40">
            <v>0</v>
          </cell>
          <cell r="CF40">
            <v>0</v>
          </cell>
          <cell r="CG40">
            <v>45449</v>
          </cell>
          <cell r="CH40">
            <v>1897</v>
          </cell>
          <cell r="CI40">
            <v>117118</v>
          </cell>
          <cell r="CJ40">
            <v>80968</v>
          </cell>
          <cell r="CK40">
            <v>105253</v>
          </cell>
          <cell r="CL40">
            <v>98035</v>
          </cell>
          <cell r="CM40">
            <v>935</v>
          </cell>
          <cell r="CN40">
            <v>1662</v>
          </cell>
          <cell r="CO40">
            <v>64</v>
          </cell>
          <cell r="CP40">
            <v>186</v>
          </cell>
          <cell r="CQ40">
            <v>36</v>
          </cell>
          <cell r="CR40">
            <v>376</v>
          </cell>
          <cell r="CS40">
            <v>340752</v>
          </cell>
          <cell r="CT40">
            <v>1684694</v>
          </cell>
          <cell r="CU40">
            <v>430434</v>
          </cell>
          <cell r="CV40">
            <v>1927591</v>
          </cell>
          <cell r="CW40">
            <v>0.213</v>
          </cell>
          <cell r="CX40" t="e">
            <v>#REF!</v>
          </cell>
          <cell r="CY40">
            <v>5.5</v>
          </cell>
          <cell r="CZ40">
            <v>13.1</v>
          </cell>
          <cell r="DA40">
            <v>5.4</v>
          </cell>
          <cell r="DB40" t="str">
            <v>-</v>
          </cell>
          <cell r="DC40" t="str">
            <v>-</v>
          </cell>
          <cell r="DD40">
            <v>6.7</v>
          </cell>
          <cell r="DE40" t="str">
            <v>－</v>
          </cell>
          <cell r="DF40">
            <v>471356</v>
          </cell>
          <cell r="DG40">
            <v>483714</v>
          </cell>
          <cell r="DH40">
            <v>1400201</v>
          </cell>
          <cell r="DI40">
            <v>2355271</v>
          </cell>
          <cell r="DJ40">
            <v>2722875</v>
          </cell>
          <cell r="DK40">
            <v>66068</v>
          </cell>
          <cell r="DL40">
            <v>0</v>
          </cell>
          <cell r="DM40">
            <v>26</v>
          </cell>
          <cell r="DN40">
            <v>117913</v>
          </cell>
          <cell r="DO40">
            <v>0</v>
          </cell>
          <cell r="DP40">
            <v>139405</v>
          </cell>
          <cell r="DQ40">
            <v>98.2</v>
          </cell>
          <cell r="DR40">
            <v>90.6</v>
          </cell>
          <cell r="DS40">
            <v>98.7</v>
          </cell>
          <cell r="DT40">
            <v>94.5</v>
          </cell>
          <cell r="DU40">
            <v>97.7</v>
          </cell>
          <cell r="DV40">
            <v>87.1</v>
          </cell>
        </row>
        <row r="41">
          <cell r="A41" t="str">
            <v>錦町</v>
          </cell>
          <cell r="B41">
            <v>4588690</v>
          </cell>
          <cell r="C41">
            <v>838769</v>
          </cell>
          <cell r="D41">
            <v>795677</v>
          </cell>
          <cell r="E41">
            <v>633986</v>
          </cell>
          <cell r="F41">
            <v>430196</v>
          </cell>
          <cell r="G41">
            <v>7092</v>
          </cell>
          <cell r="H41">
            <v>872548</v>
          </cell>
          <cell r="I41">
            <v>547278</v>
          </cell>
          <cell r="J41">
            <v>56789</v>
          </cell>
          <cell r="K41">
            <v>10000</v>
          </cell>
          <cell r="L41">
            <v>0</v>
          </cell>
          <cell r="M41">
            <v>396355</v>
          </cell>
          <cell r="N41">
            <v>0</v>
          </cell>
          <cell r="O41">
            <v>0</v>
          </cell>
          <cell r="Q41">
            <v>633971</v>
          </cell>
          <cell r="R41">
            <v>15</v>
          </cell>
          <cell r="S41">
            <v>474074</v>
          </cell>
          <cell r="T41">
            <v>355200</v>
          </cell>
          <cell r="U41">
            <v>396355</v>
          </cell>
          <cell r="V41">
            <v>19391</v>
          </cell>
          <cell r="W41">
            <v>72684</v>
          </cell>
          <cell r="X41">
            <v>276895</v>
          </cell>
          <cell r="Y41">
            <v>810561</v>
          </cell>
          <cell r="Z41">
            <v>453723</v>
          </cell>
          <cell r="AA41">
            <v>256887</v>
          </cell>
          <cell r="AB41">
            <v>615941</v>
          </cell>
          <cell r="AC41">
            <v>615926</v>
          </cell>
          <cell r="AD41">
            <v>15</v>
          </cell>
          <cell r="AE41">
            <v>355271</v>
          </cell>
          <cell r="AF41">
            <v>2346</v>
          </cell>
          <cell r="AG41">
            <v>638932</v>
          </cell>
          <cell r="AH41">
            <v>355200</v>
          </cell>
          <cell r="AI41">
            <v>464281</v>
          </cell>
          <cell r="AJ41">
            <v>55503</v>
          </cell>
          <cell r="AK41">
            <v>0</v>
          </cell>
          <cell r="AL41">
            <v>0</v>
          </cell>
          <cell r="AM41">
            <v>235380</v>
          </cell>
          <cell r="AN41">
            <v>19391</v>
          </cell>
          <cell r="AO41">
            <v>235380</v>
          </cell>
          <cell r="AP41">
            <v>14282</v>
          </cell>
          <cell r="AQ41">
            <v>211522</v>
          </cell>
          <cell r="AR41">
            <v>0</v>
          </cell>
          <cell r="AS41">
            <v>0</v>
          </cell>
          <cell r="AT41">
            <v>3435102</v>
          </cell>
          <cell r="AU41">
            <v>792663</v>
          </cell>
          <cell r="AV41">
            <v>254376</v>
          </cell>
          <cell r="AW41">
            <v>615941</v>
          </cell>
          <cell r="AX41">
            <v>615926</v>
          </cell>
          <cell r="AY41">
            <v>15</v>
          </cell>
          <cell r="AZ41">
            <v>272639</v>
          </cell>
          <cell r="BA41">
            <v>2226</v>
          </cell>
          <cell r="BB41">
            <v>502391</v>
          </cell>
          <cell r="BC41">
            <v>324417</v>
          </cell>
          <cell r="BD41">
            <v>384584</v>
          </cell>
          <cell r="BE41">
            <v>0</v>
          </cell>
          <cell r="BF41">
            <v>0</v>
          </cell>
          <cell r="BG41">
            <v>0</v>
          </cell>
          <cell r="BH41">
            <v>2824820</v>
          </cell>
          <cell r="BI41">
            <v>0</v>
          </cell>
          <cell r="BJ41">
            <v>237247</v>
          </cell>
          <cell r="BK41">
            <v>3580360</v>
          </cell>
          <cell r="BL41">
            <v>77684</v>
          </cell>
          <cell r="BM41">
            <v>671280</v>
          </cell>
          <cell r="BN41">
            <v>712931</v>
          </cell>
          <cell r="BO41">
            <v>328888</v>
          </cell>
          <cell r="BP41">
            <v>30751</v>
          </cell>
          <cell r="BQ41">
            <v>219049</v>
          </cell>
          <cell r="BR41">
            <v>43602</v>
          </cell>
          <cell r="BS41">
            <v>265122</v>
          </cell>
          <cell r="BT41">
            <v>206648</v>
          </cell>
          <cell r="BU41">
            <v>258996</v>
          </cell>
          <cell r="BV41">
            <v>0</v>
          </cell>
          <cell r="BW41">
            <v>615941</v>
          </cell>
          <cell r="BX41">
            <v>4210</v>
          </cell>
          <cell r="BY41">
            <v>0</v>
          </cell>
          <cell r="BZ41">
            <v>3435102</v>
          </cell>
          <cell r="CA41">
            <v>547278</v>
          </cell>
          <cell r="CB41">
            <v>98768</v>
          </cell>
          <cell r="CC41">
            <v>0</v>
          </cell>
          <cell r="CD41">
            <v>53447</v>
          </cell>
          <cell r="CE41">
            <v>0</v>
          </cell>
          <cell r="CF41">
            <v>0</v>
          </cell>
          <cell r="CG41">
            <v>114225</v>
          </cell>
          <cell r="CH41">
            <v>38</v>
          </cell>
          <cell r="CI41">
            <v>149906</v>
          </cell>
          <cell r="CJ41">
            <v>118250</v>
          </cell>
          <cell r="CK41">
            <v>74114</v>
          </cell>
          <cell r="CL41">
            <v>52765</v>
          </cell>
          <cell r="CM41">
            <v>1700</v>
          </cell>
          <cell r="CN41">
            <v>3481</v>
          </cell>
          <cell r="CO41">
            <v>85</v>
          </cell>
          <cell r="CP41">
            <v>117</v>
          </cell>
          <cell r="CQ41">
            <v>17</v>
          </cell>
          <cell r="CR41">
            <v>274</v>
          </cell>
          <cell r="CS41">
            <v>968788</v>
          </cell>
          <cell r="CT41">
            <v>2522175</v>
          </cell>
          <cell r="CU41">
            <v>1235841</v>
          </cell>
          <cell r="CV41">
            <v>3024207</v>
          </cell>
          <cell r="CW41">
            <v>0.389</v>
          </cell>
          <cell r="CX41" t="e">
            <v>#REF!</v>
          </cell>
          <cell r="CY41">
            <v>3.7</v>
          </cell>
          <cell r="CZ41">
            <v>17.2</v>
          </cell>
          <cell r="DA41">
            <v>12.2</v>
          </cell>
          <cell r="DB41" t="str">
            <v>-</v>
          </cell>
          <cell r="DC41" t="str">
            <v>-</v>
          </cell>
          <cell r="DD41">
            <v>18.1</v>
          </cell>
          <cell r="DE41">
            <v>187.8</v>
          </cell>
          <cell r="DF41">
            <v>281094</v>
          </cell>
          <cell r="DG41">
            <v>6</v>
          </cell>
          <cell r="DH41">
            <v>11336</v>
          </cell>
          <cell r="DI41">
            <v>292436</v>
          </cell>
          <cell r="DJ41">
            <v>5427127</v>
          </cell>
          <cell r="DK41">
            <v>67889</v>
          </cell>
          <cell r="DL41">
            <v>0</v>
          </cell>
          <cell r="DM41">
            <v>285763</v>
          </cell>
          <cell r="DN41">
            <v>505811</v>
          </cell>
          <cell r="DO41">
            <v>0</v>
          </cell>
          <cell r="DP41">
            <v>0</v>
          </cell>
          <cell r="DQ41">
            <v>98.1</v>
          </cell>
          <cell r="DR41">
            <v>91.8</v>
          </cell>
          <cell r="DS41">
            <v>98.1</v>
          </cell>
          <cell r="DT41">
            <v>92.9</v>
          </cell>
          <cell r="DU41">
            <v>97.7</v>
          </cell>
          <cell r="DV41">
            <v>89.6</v>
          </cell>
        </row>
        <row r="42">
          <cell r="A42" t="str">
            <v>多良木町</v>
          </cell>
          <cell r="B42">
            <v>6229741</v>
          </cell>
          <cell r="C42">
            <v>949938</v>
          </cell>
          <cell r="D42">
            <v>799852</v>
          </cell>
          <cell r="E42">
            <v>930499</v>
          </cell>
          <cell r="F42">
            <v>601765</v>
          </cell>
          <cell r="G42">
            <v>74260</v>
          </cell>
          <cell r="H42">
            <v>1112097</v>
          </cell>
          <cell r="I42">
            <v>645802</v>
          </cell>
          <cell r="J42">
            <v>32630</v>
          </cell>
          <cell r="K42">
            <v>60017</v>
          </cell>
          <cell r="L42">
            <v>0</v>
          </cell>
          <cell r="M42">
            <v>999705</v>
          </cell>
          <cell r="N42">
            <v>23176</v>
          </cell>
          <cell r="O42">
            <v>0</v>
          </cell>
          <cell r="Q42">
            <v>930277</v>
          </cell>
          <cell r="R42">
            <v>222</v>
          </cell>
          <cell r="S42">
            <v>536858</v>
          </cell>
          <cell r="T42">
            <v>331122</v>
          </cell>
          <cell r="U42">
            <v>1022881</v>
          </cell>
          <cell r="V42">
            <v>19272</v>
          </cell>
          <cell r="W42">
            <v>480613</v>
          </cell>
          <cell r="X42">
            <v>379350</v>
          </cell>
          <cell r="Y42">
            <v>893840</v>
          </cell>
          <cell r="Z42">
            <v>487199</v>
          </cell>
          <cell r="AA42">
            <v>302828</v>
          </cell>
          <cell r="AB42">
            <v>879868</v>
          </cell>
          <cell r="AC42">
            <v>879646</v>
          </cell>
          <cell r="AD42">
            <v>222</v>
          </cell>
          <cell r="AE42">
            <v>402869</v>
          </cell>
          <cell r="AF42">
            <v>66230</v>
          </cell>
          <cell r="AG42">
            <v>687393</v>
          </cell>
          <cell r="AH42">
            <v>331112</v>
          </cell>
          <cell r="AI42">
            <v>576886</v>
          </cell>
          <cell r="AJ42">
            <v>23000</v>
          </cell>
          <cell r="AK42">
            <v>60017</v>
          </cell>
          <cell r="AL42">
            <v>0</v>
          </cell>
          <cell r="AM42">
            <v>438457</v>
          </cell>
          <cell r="AN42">
            <v>14141</v>
          </cell>
          <cell r="AO42">
            <v>431103</v>
          </cell>
          <cell r="AP42">
            <v>64497</v>
          </cell>
          <cell r="AQ42">
            <v>340239</v>
          </cell>
          <cell r="AR42">
            <v>7354</v>
          </cell>
          <cell r="AS42">
            <v>0</v>
          </cell>
          <cell r="AT42">
            <v>4331388</v>
          </cell>
          <cell r="AU42">
            <v>878591</v>
          </cell>
          <cell r="AV42">
            <v>302701</v>
          </cell>
          <cell r="AW42">
            <v>845431</v>
          </cell>
          <cell r="AX42">
            <v>845209</v>
          </cell>
          <cell r="AY42">
            <v>222</v>
          </cell>
          <cell r="AZ42">
            <v>316134</v>
          </cell>
          <cell r="BA42">
            <v>52209</v>
          </cell>
          <cell r="BB42">
            <v>627367</v>
          </cell>
          <cell r="BC42">
            <v>296001</v>
          </cell>
          <cell r="BD42">
            <v>463410</v>
          </cell>
          <cell r="BE42">
            <v>0</v>
          </cell>
          <cell r="BF42">
            <v>0</v>
          </cell>
          <cell r="BG42">
            <v>0</v>
          </cell>
          <cell r="BH42">
            <v>3485843</v>
          </cell>
          <cell r="BI42">
            <v>0</v>
          </cell>
          <cell r="BJ42">
            <v>249577</v>
          </cell>
          <cell r="BK42">
            <v>4704231</v>
          </cell>
          <cell r="BL42">
            <v>91375</v>
          </cell>
          <cell r="BM42">
            <v>539236</v>
          </cell>
          <cell r="BN42">
            <v>879804</v>
          </cell>
          <cell r="BO42">
            <v>530139</v>
          </cell>
          <cell r="BP42">
            <v>48</v>
          </cell>
          <cell r="BQ42">
            <v>304573</v>
          </cell>
          <cell r="BR42">
            <v>53504</v>
          </cell>
          <cell r="BS42">
            <v>393717</v>
          </cell>
          <cell r="BT42">
            <v>209804</v>
          </cell>
          <cell r="BU42">
            <v>441966</v>
          </cell>
          <cell r="BV42">
            <v>7354</v>
          </cell>
          <cell r="BW42">
            <v>879868</v>
          </cell>
          <cell r="BX42">
            <v>0</v>
          </cell>
          <cell r="BY42">
            <v>0</v>
          </cell>
          <cell r="BZ42">
            <v>4331388</v>
          </cell>
          <cell r="CA42">
            <v>1009359</v>
          </cell>
          <cell r="CB42">
            <v>180723</v>
          </cell>
          <cell r="CC42">
            <v>363557</v>
          </cell>
          <cell r="CD42">
            <v>0</v>
          </cell>
          <cell r="CE42">
            <v>0</v>
          </cell>
          <cell r="CF42">
            <v>0</v>
          </cell>
          <cell r="CG42">
            <v>97864</v>
          </cell>
          <cell r="CH42">
            <v>1223</v>
          </cell>
          <cell r="CI42">
            <v>171179</v>
          </cell>
          <cell r="CJ42">
            <v>194243</v>
          </cell>
          <cell r="CK42">
            <v>109039</v>
          </cell>
          <cell r="CL42">
            <v>93562</v>
          </cell>
          <cell r="CM42">
            <v>2008</v>
          </cell>
          <cell r="CN42">
            <v>3917</v>
          </cell>
          <cell r="CO42">
            <v>72</v>
          </cell>
          <cell r="CP42">
            <v>101</v>
          </cell>
          <cell r="CQ42">
            <v>18</v>
          </cell>
          <cell r="CR42">
            <v>233</v>
          </cell>
          <cell r="CS42">
            <v>819255</v>
          </cell>
          <cell r="CT42">
            <v>3407299</v>
          </cell>
          <cell r="CU42">
            <v>1048781</v>
          </cell>
          <cell r="CV42">
            <v>3883338</v>
          </cell>
          <cell r="CW42">
            <v>0.246</v>
          </cell>
          <cell r="CX42" t="e">
            <v>#REF!</v>
          </cell>
          <cell r="CY42">
            <v>6.9</v>
          </cell>
          <cell r="CZ42">
            <v>18.7</v>
          </cell>
          <cell r="DA42">
            <v>10.7</v>
          </cell>
          <cell r="DB42" t="str">
            <v>-</v>
          </cell>
          <cell r="DC42" t="str">
            <v>-</v>
          </cell>
          <cell r="DD42">
            <v>16.8</v>
          </cell>
          <cell r="DE42">
            <v>87.6</v>
          </cell>
          <cell r="DF42">
            <v>767745</v>
          </cell>
          <cell r="DG42">
            <v>1022739</v>
          </cell>
          <cell r="DH42">
            <v>406233</v>
          </cell>
          <cell r="DI42">
            <v>2196717</v>
          </cell>
          <cell r="DJ42">
            <v>6229976</v>
          </cell>
          <cell r="DK42">
            <v>0</v>
          </cell>
          <cell r="DL42">
            <v>0</v>
          </cell>
          <cell r="DM42">
            <v>129065</v>
          </cell>
          <cell r="DN42">
            <v>2936500</v>
          </cell>
          <cell r="DO42">
            <v>0</v>
          </cell>
          <cell r="DP42">
            <v>168000</v>
          </cell>
          <cell r="DQ42">
            <v>98</v>
          </cell>
          <cell r="DR42">
            <v>91.8</v>
          </cell>
          <cell r="DS42">
            <v>98.2</v>
          </cell>
          <cell r="DT42">
            <v>94.1</v>
          </cell>
          <cell r="DU42">
            <v>97.3</v>
          </cell>
          <cell r="DV42">
            <v>88</v>
          </cell>
        </row>
        <row r="43">
          <cell r="A43" t="str">
            <v>湯前町</v>
          </cell>
          <cell r="B43">
            <v>3084560</v>
          </cell>
          <cell r="C43">
            <v>576738</v>
          </cell>
          <cell r="D43">
            <v>291611</v>
          </cell>
          <cell r="E43">
            <v>412163</v>
          </cell>
          <cell r="F43">
            <v>325153</v>
          </cell>
          <cell r="G43">
            <v>6762</v>
          </cell>
          <cell r="H43">
            <v>528746</v>
          </cell>
          <cell r="I43">
            <v>296430</v>
          </cell>
          <cell r="J43">
            <v>4442</v>
          </cell>
          <cell r="K43">
            <v>58593</v>
          </cell>
          <cell r="L43">
            <v>0</v>
          </cell>
          <cell r="M43">
            <v>583922</v>
          </cell>
          <cell r="N43">
            <v>0</v>
          </cell>
          <cell r="O43">
            <v>0</v>
          </cell>
          <cell r="Q43">
            <v>412163</v>
          </cell>
          <cell r="R43">
            <v>0</v>
          </cell>
          <cell r="S43">
            <v>310431</v>
          </cell>
          <cell r="T43">
            <v>154340</v>
          </cell>
          <cell r="U43">
            <v>583922</v>
          </cell>
          <cell r="V43">
            <v>368</v>
          </cell>
          <cell r="W43">
            <v>359334</v>
          </cell>
          <cell r="X43">
            <v>218486</v>
          </cell>
          <cell r="Y43">
            <v>552003</v>
          </cell>
          <cell r="Z43">
            <v>292817</v>
          </cell>
          <cell r="AA43">
            <v>123880</v>
          </cell>
          <cell r="AB43">
            <v>395259</v>
          </cell>
          <cell r="AC43">
            <v>395259</v>
          </cell>
          <cell r="AD43">
            <v>0</v>
          </cell>
          <cell r="AE43">
            <v>273856</v>
          </cell>
          <cell r="AF43">
            <v>3068</v>
          </cell>
          <cell r="AG43">
            <v>282174</v>
          </cell>
          <cell r="AH43">
            <v>151676</v>
          </cell>
          <cell r="AI43">
            <v>263662</v>
          </cell>
          <cell r="AJ43">
            <v>2070</v>
          </cell>
          <cell r="AK43">
            <v>13593</v>
          </cell>
          <cell r="AL43">
            <v>0</v>
          </cell>
          <cell r="AM43">
            <v>270837</v>
          </cell>
          <cell r="AN43">
            <v>368</v>
          </cell>
          <cell r="AO43">
            <v>270837</v>
          </cell>
          <cell r="AP43">
            <v>109324</v>
          </cell>
          <cell r="AQ43">
            <v>157341</v>
          </cell>
          <cell r="AR43">
            <v>0</v>
          </cell>
          <cell r="AS43">
            <v>0</v>
          </cell>
          <cell r="AT43">
            <v>2180402</v>
          </cell>
          <cell r="AU43">
            <v>532207</v>
          </cell>
          <cell r="AV43">
            <v>123727</v>
          </cell>
          <cell r="AW43">
            <v>395259</v>
          </cell>
          <cell r="AX43">
            <v>395259</v>
          </cell>
          <cell r="AY43">
            <v>0</v>
          </cell>
          <cell r="AZ43">
            <v>207799</v>
          </cell>
          <cell r="BA43">
            <v>1075</v>
          </cell>
          <cell r="BB43">
            <v>236756</v>
          </cell>
          <cell r="BC43">
            <v>138077</v>
          </cell>
          <cell r="BD43">
            <v>169929</v>
          </cell>
          <cell r="BE43">
            <v>0</v>
          </cell>
          <cell r="BF43">
            <v>10000</v>
          </cell>
          <cell r="BG43">
            <v>0</v>
          </cell>
          <cell r="BH43">
            <v>1676752</v>
          </cell>
          <cell r="BI43">
            <v>0</v>
          </cell>
          <cell r="BJ43">
            <v>148465</v>
          </cell>
          <cell r="BK43">
            <v>2472019</v>
          </cell>
          <cell r="BL43">
            <v>67808</v>
          </cell>
          <cell r="BM43">
            <v>419978</v>
          </cell>
          <cell r="BN43">
            <v>417768</v>
          </cell>
          <cell r="BO43">
            <v>128150</v>
          </cell>
          <cell r="BP43">
            <v>1612</v>
          </cell>
          <cell r="BQ43">
            <v>167661</v>
          </cell>
          <cell r="BR43">
            <v>152837</v>
          </cell>
          <cell r="BS43">
            <v>147695</v>
          </cell>
          <cell r="BT43">
            <v>108541</v>
          </cell>
          <cell r="BU43">
            <v>173093</v>
          </cell>
          <cell r="BV43">
            <v>0</v>
          </cell>
          <cell r="BW43">
            <v>395259</v>
          </cell>
          <cell r="BX43">
            <v>0</v>
          </cell>
          <cell r="BY43">
            <v>0</v>
          </cell>
          <cell r="BZ43">
            <v>2180402</v>
          </cell>
          <cell r="CA43">
            <v>366648</v>
          </cell>
          <cell r="CB43">
            <v>86855</v>
          </cell>
          <cell r="CC43">
            <v>69426</v>
          </cell>
          <cell r="CD43">
            <v>0</v>
          </cell>
          <cell r="CE43">
            <v>0</v>
          </cell>
          <cell r="CF43">
            <v>792</v>
          </cell>
          <cell r="CG43">
            <v>46197</v>
          </cell>
          <cell r="CH43">
            <v>0</v>
          </cell>
          <cell r="CI43">
            <v>91765</v>
          </cell>
          <cell r="CJ43">
            <v>71377</v>
          </cell>
          <cell r="CK43">
            <v>105400</v>
          </cell>
          <cell r="CL43">
            <v>96356</v>
          </cell>
          <cell r="CM43">
            <v>798</v>
          </cell>
          <cell r="CN43">
            <v>1539</v>
          </cell>
          <cell r="CO43">
            <v>73</v>
          </cell>
          <cell r="CP43">
            <v>101</v>
          </cell>
          <cell r="CQ43">
            <v>27</v>
          </cell>
          <cell r="CR43">
            <v>227</v>
          </cell>
          <cell r="CS43">
            <v>269747</v>
          </cell>
          <cell r="CT43">
            <v>1688983</v>
          </cell>
          <cell r="CU43">
            <v>338446</v>
          </cell>
          <cell r="CV43">
            <v>1904907</v>
          </cell>
          <cell r="CW43">
            <v>0.165</v>
          </cell>
          <cell r="CX43" t="e">
            <v>#REF!</v>
          </cell>
          <cell r="CY43">
            <v>13.2</v>
          </cell>
          <cell r="CZ43">
            <v>16</v>
          </cell>
          <cell r="DA43">
            <v>8.9</v>
          </cell>
          <cell r="DB43" t="str">
            <v>-</v>
          </cell>
          <cell r="DC43" t="str">
            <v>-</v>
          </cell>
          <cell r="DD43">
            <v>13.3</v>
          </cell>
          <cell r="DE43">
            <v>46.6</v>
          </cell>
          <cell r="DF43">
            <v>382943</v>
          </cell>
          <cell r="DG43">
            <v>2489</v>
          </cell>
          <cell r="DH43">
            <v>562226</v>
          </cell>
          <cell r="DI43">
            <v>947658</v>
          </cell>
          <cell r="DJ43">
            <v>2501227</v>
          </cell>
          <cell r="DK43">
            <v>0</v>
          </cell>
          <cell r="DL43">
            <v>0</v>
          </cell>
          <cell r="DM43">
            <v>55196</v>
          </cell>
          <cell r="DN43">
            <v>264030</v>
          </cell>
          <cell r="DO43">
            <v>0</v>
          </cell>
          <cell r="DP43">
            <v>99853</v>
          </cell>
          <cell r="DQ43">
            <v>97.3</v>
          </cell>
          <cell r="DR43">
            <v>88.2</v>
          </cell>
          <cell r="DS43">
            <v>98.3</v>
          </cell>
          <cell r="DT43">
            <v>92.3</v>
          </cell>
          <cell r="DU43">
            <v>95.6</v>
          </cell>
          <cell r="DV43">
            <v>82.1</v>
          </cell>
        </row>
        <row r="44">
          <cell r="A44" t="str">
            <v>水上村</v>
          </cell>
          <cell r="B44">
            <v>2673621</v>
          </cell>
          <cell r="C44">
            <v>493259</v>
          </cell>
          <cell r="D44">
            <v>93030</v>
          </cell>
          <cell r="E44">
            <v>405411</v>
          </cell>
          <cell r="F44">
            <v>278227</v>
          </cell>
          <cell r="G44">
            <v>19525</v>
          </cell>
          <cell r="H44">
            <v>355824</v>
          </cell>
          <cell r="I44">
            <v>250123</v>
          </cell>
          <cell r="J44">
            <v>178292</v>
          </cell>
          <cell r="K44">
            <v>23158</v>
          </cell>
          <cell r="L44">
            <v>0</v>
          </cell>
          <cell r="M44">
            <v>570533</v>
          </cell>
          <cell r="N44">
            <v>6239</v>
          </cell>
          <cell r="O44">
            <v>0</v>
          </cell>
          <cell r="Q44">
            <v>405411</v>
          </cell>
          <cell r="R44">
            <v>0</v>
          </cell>
          <cell r="S44">
            <v>265676</v>
          </cell>
          <cell r="T44">
            <v>106460</v>
          </cell>
          <cell r="U44">
            <v>576772</v>
          </cell>
          <cell r="V44">
            <v>935</v>
          </cell>
          <cell r="W44">
            <v>170047</v>
          </cell>
          <cell r="X44">
            <v>379561</v>
          </cell>
          <cell r="Y44">
            <v>445415</v>
          </cell>
          <cell r="Z44">
            <v>227291</v>
          </cell>
          <cell r="AA44">
            <v>44290</v>
          </cell>
          <cell r="AB44">
            <v>405411</v>
          </cell>
          <cell r="AC44">
            <v>405411</v>
          </cell>
          <cell r="AD44">
            <v>0</v>
          </cell>
          <cell r="AE44">
            <v>218293</v>
          </cell>
          <cell r="AF44">
            <v>16967</v>
          </cell>
          <cell r="AG44">
            <v>239793</v>
          </cell>
          <cell r="AH44">
            <v>103360</v>
          </cell>
          <cell r="AI44">
            <v>230405</v>
          </cell>
          <cell r="AJ44">
            <v>169653</v>
          </cell>
          <cell r="AK44">
            <v>2016</v>
          </cell>
          <cell r="AL44">
            <v>0</v>
          </cell>
          <cell r="AM44">
            <v>329040</v>
          </cell>
          <cell r="AN44">
            <v>935</v>
          </cell>
          <cell r="AO44">
            <v>322801</v>
          </cell>
          <cell r="AP44">
            <v>29331</v>
          </cell>
          <cell r="AQ44">
            <v>272545</v>
          </cell>
          <cell r="AR44">
            <v>6239</v>
          </cell>
          <cell r="AS44">
            <v>0</v>
          </cell>
          <cell r="AT44">
            <v>2101283</v>
          </cell>
          <cell r="AU44">
            <v>420767</v>
          </cell>
          <cell r="AV44">
            <v>44290</v>
          </cell>
          <cell r="AW44">
            <v>405411</v>
          </cell>
          <cell r="AX44">
            <v>405411</v>
          </cell>
          <cell r="AY44">
            <v>0</v>
          </cell>
          <cell r="AZ44">
            <v>168720</v>
          </cell>
          <cell r="BA44">
            <v>15432</v>
          </cell>
          <cell r="BB44">
            <v>123911</v>
          </cell>
          <cell r="BC44">
            <v>96706</v>
          </cell>
          <cell r="BD44">
            <v>191850</v>
          </cell>
          <cell r="BE44">
            <v>0</v>
          </cell>
          <cell r="BF44">
            <v>0</v>
          </cell>
          <cell r="BG44">
            <v>0</v>
          </cell>
          <cell r="BH44">
            <v>1370381</v>
          </cell>
          <cell r="BI44">
            <v>0</v>
          </cell>
          <cell r="BJ44">
            <v>122183</v>
          </cell>
          <cell r="BK44">
            <v>2346859</v>
          </cell>
          <cell r="BL44">
            <v>57102</v>
          </cell>
          <cell r="BM44">
            <v>470107</v>
          </cell>
          <cell r="BN44">
            <v>254737</v>
          </cell>
          <cell r="BO44">
            <v>119395</v>
          </cell>
          <cell r="BP44">
            <v>92</v>
          </cell>
          <cell r="BQ44">
            <v>224697</v>
          </cell>
          <cell r="BR44">
            <v>114417</v>
          </cell>
          <cell r="BS44">
            <v>202499</v>
          </cell>
          <cell r="BT44">
            <v>77653</v>
          </cell>
          <cell r="BU44">
            <v>168934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2101283</v>
          </cell>
          <cell r="CA44">
            <v>254234</v>
          </cell>
          <cell r="CB44">
            <v>125545</v>
          </cell>
          <cell r="CC44">
            <v>4111</v>
          </cell>
          <cell r="CD44">
            <v>9050</v>
          </cell>
          <cell r="CE44">
            <v>0</v>
          </cell>
          <cell r="CF44">
            <v>0</v>
          </cell>
          <cell r="CG44">
            <v>25201</v>
          </cell>
          <cell r="CH44">
            <v>165</v>
          </cell>
          <cell r="CI44">
            <v>53906</v>
          </cell>
          <cell r="CJ44">
            <v>35762</v>
          </cell>
          <cell r="CK44">
            <v>78705</v>
          </cell>
          <cell r="CL44">
            <v>72651</v>
          </cell>
          <cell r="CM44">
            <v>460</v>
          </cell>
          <cell r="CN44">
            <v>873</v>
          </cell>
          <cell r="CO44">
            <v>66</v>
          </cell>
          <cell r="CP44">
            <v>124</v>
          </cell>
          <cell r="CQ44">
            <v>18</v>
          </cell>
          <cell r="CR44">
            <v>250</v>
          </cell>
          <cell r="CS44">
            <v>245257</v>
          </cell>
          <cell r="CT44">
            <v>1572863</v>
          </cell>
          <cell r="CU44">
            <v>306103</v>
          </cell>
          <cell r="CV44">
            <v>1754478</v>
          </cell>
          <cell r="CW44">
            <v>0.167</v>
          </cell>
          <cell r="CX44" t="e">
            <v>#REF!</v>
          </cell>
          <cell r="CY44">
            <v>12.5</v>
          </cell>
          <cell r="CZ44">
            <v>17.3</v>
          </cell>
          <cell r="DA44">
            <v>9.8</v>
          </cell>
          <cell r="DB44" t="str">
            <v>-</v>
          </cell>
          <cell r="DC44" t="str">
            <v>-</v>
          </cell>
          <cell r="DD44">
            <v>14.8</v>
          </cell>
          <cell r="DE44" t="str">
            <v>－</v>
          </cell>
          <cell r="DF44">
            <v>1002856</v>
          </cell>
          <cell r="DG44">
            <v>637022</v>
          </cell>
          <cell r="DH44">
            <v>508690</v>
          </cell>
          <cell r="DI44">
            <v>2148568</v>
          </cell>
          <cell r="DJ44">
            <v>3005813</v>
          </cell>
          <cell r="DK44">
            <v>0</v>
          </cell>
          <cell r="DL44">
            <v>0</v>
          </cell>
          <cell r="DM44">
            <v>0</v>
          </cell>
          <cell r="DN44">
            <v>162545</v>
          </cell>
          <cell r="DO44">
            <v>0</v>
          </cell>
          <cell r="DP44">
            <v>81000</v>
          </cell>
          <cell r="DQ44">
            <v>99.7</v>
          </cell>
          <cell r="DR44">
            <v>99.4</v>
          </cell>
          <cell r="DS44">
            <v>99.9</v>
          </cell>
          <cell r="DT44">
            <v>99.9</v>
          </cell>
          <cell r="DU44">
            <v>99.6</v>
          </cell>
          <cell r="DV44">
            <v>99.1</v>
          </cell>
        </row>
        <row r="45">
          <cell r="A45" t="str">
            <v>相良村</v>
          </cell>
          <cell r="B45">
            <v>3353486</v>
          </cell>
          <cell r="C45">
            <v>513616</v>
          </cell>
          <cell r="D45">
            <v>420964</v>
          </cell>
          <cell r="E45">
            <v>477297</v>
          </cell>
          <cell r="F45">
            <v>428280</v>
          </cell>
          <cell r="G45">
            <v>81604</v>
          </cell>
          <cell r="H45">
            <v>735510</v>
          </cell>
          <cell r="I45">
            <v>386381</v>
          </cell>
          <cell r="J45">
            <v>56916</v>
          </cell>
          <cell r="K45">
            <v>0</v>
          </cell>
          <cell r="L45">
            <v>0</v>
          </cell>
          <cell r="M45">
            <v>244581</v>
          </cell>
          <cell r="N45">
            <v>8337</v>
          </cell>
          <cell r="O45">
            <v>0</v>
          </cell>
          <cell r="Q45">
            <v>477192</v>
          </cell>
          <cell r="R45">
            <v>105</v>
          </cell>
          <cell r="S45">
            <v>305385</v>
          </cell>
          <cell r="T45">
            <v>191185</v>
          </cell>
          <cell r="U45">
            <v>252918</v>
          </cell>
          <cell r="V45">
            <v>19171</v>
          </cell>
          <cell r="W45">
            <v>155389</v>
          </cell>
          <cell r="X45">
            <v>89192</v>
          </cell>
          <cell r="Y45">
            <v>435550</v>
          </cell>
          <cell r="Z45">
            <v>249021</v>
          </cell>
          <cell r="AA45">
            <v>182715</v>
          </cell>
          <cell r="AB45">
            <v>465570</v>
          </cell>
          <cell r="AC45">
            <v>465465</v>
          </cell>
          <cell r="AD45">
            <v>105</v>
          </cell>
          <cell r="AE45">
            <v>366453</v>
          </cell>
          <cell r="AF45">
            <v>76023</v>
          </cell>
          <cell r="AG45">
            <v>385503</v>
          </cell>
          <cell r="AH45">
            <v>191185</v>
          </cell>
          <cell r="AI45">
            <v>344196</v>
          </cell>
          <cell r="AJ45">
            <v>54002</v>
          </cell>
          <cell r="AK45">
            <v>0</v>
          </cell>
          <cell r="AL45">
            <v>0</v>
          </cell>
          <cell r="AM45">
            <v>96358</v>
          </cell>
          <cell r="AN45">
            <v>15087</v>
          </cell>
          <cell r="AO45">
            <v>95449</v>
          </cell>
          <cell r="AP45">
            <v>20269</v>
          </cell>
          <cell r="AQ45">
            <v>75180</v>
          </cell>
          <cell r="AR45">
            <v>909</v>
          </cell>
          <cell r="AS45">
            <v>0</v>
          </cell>
          <cell r="AT45">
            <v>2406370</v>
          </cell>
          <cell r="AU45">
            <v>431410</v>
          </cell>
          <cell r="AV45">
            <v>182715</v>
          </cell>
          <cell r="AW45">
            <v>465570</v>
          </cell>
          <cell r="AX45">
            <v>465465</v>
          </cell>
          <cell r="AY45">
            <v>105</v>
          </cell>
          <cell r="AZ45">
            <v>316260</v>
          </cell>
          <cell r="BA45">
            <v>24713</v>
          </cell>
          <cell r="BB45">
            <v>302070</v>
          </cell>
          <cell r="BC45">
            <v>169857</v>
          </cell>
          <cell r="BD45">
            <v>229751</v>
          </cell>
          <cell r="BE45">
            <v>0</v>
          </cell>
          <cell r="BF45">
            <v>0</v>
          </cell>
          <cell r="BG45">
            <v>0</v>
          </cell>
          <cell r="BH45">
            <v>1952489</v>
          </cell>
          <cell r="BI45">
            <v>0</v>
          </cell>
          <cell r="BJ45">
            <v>152000</v>
          </cell>
          <cell r="BK45">
            <v>2658175</v>
          </cell>
          <cell r="BL45">
            <v>53030</v>
          </cell>
          <cell r="BM45">
            <v>479609</v>
          </cell>
          <cell r="BN45">
            <v>405325</v>
          </cell>
          <cell r="BO45">
            <v>236447</v>
          </cell>
          <cell r="BP45">
            <v>32</v>
          </cell>
          <cell r="BQ45">
            <v>263512</v>
          </cell>
          <cell r="BR45">
            <v>11055</v>
          </cell>
          <cell r="BS45">
            <v>121295</v>
          </cell>
          <cell r="BT45">
            <v>144525</v>
          </cell>
          <cell r="BU45">
            <v>225061</v>
          </cell>
          <cell r="BV45">
            <v>909</v>
          </cell>
          <cell r="BW45">
            <v>465570</v>
          </cell>
          <cell r="BX45">
            <v>0</v>
          </cell>
          <cell r="BY45">
            <v>0</v>
          </cell>
          <cell r="BZ45">
            <v>2406370</v>
          </cell>
          <cell r="CA45">
            <v>386381</v>
          </cell>
          <cell r="CB45">
            <v>93220</v>
          </cell>
          <cell r="CC45">
            <v>0</v>
          </cell>
          <cell r="CD45">
            <v>84327</v>
          </cell>
          <cell r="CE45">
            <v>0</v>
          </cell>
          <cell r="CF45">
            <v>0</v>
          </cell>
          <cell r="CG45">
            <v>35694</v>
          </cell>
          <cell r="CH45">
            <v>5546</v>
          </cell>
          <cell r="CI45">
            <v>81852</v>
          </cell>
          <cell r="CJ45">
            <v>85739</v>
          </cell>
          <cell r="CK45">
            <v>0</v>
          </cell>
          <cell r="CL45">
            <v>-10367</v>
          </cell>
          <cell r="CM45">
            <v>846</v>
          </cell>
          <cell r="CN45">
            <v>1717</v>
          </cell>
          <cell r="CO45">
            <v>87</v>
          </cell>
          <cell r="CP45">
            <v>100</v>
          </cell>
          <cell r="CQ45">
            <v>27</v>
          </cell>
          <cell r="CR45">
            <v>227</v>
          </cell>
          <cell r="CS45">
            <v>349934</v>
          </cell>
          <cell r="CT45">
            <v>1941821</v>
          </cell>
          <cell r="CU45">
            <v>441602</v>
          </cell>
          <cell r="CV45">
            <v>2200425</v>
          </cell>
          <cell r="CW45">
            <v>0.19</v>
          </cell>
          <cell r="CX45" t="e">
            <v>#REF!</v>
          </cell>
          <cell r="CY45">
            <v>9.3</v>
          </cell>
          <cell r="CZ45">
            <v>17.5</v>
          </cell>
          <cell r="DA45">
            <v>5.6</v>
          </cell>
          <cell r="DB45" t="str">
            <v>-</v>
          </cell>
          <cell r="DC45" t="str">
            <v>-</v>
          </cell>
          <cell r="DD45">
            <v>13.4</v>
          </cell>
          <cell r="DE45">
            <v>171.8</v>
          </cell>
          <cell r="DF45">
            <v>397209</v>
          </cell>
          <cell r="DG45">
            <v>51329</v>
          </cell>
          <cell r="DH45">
            <v>265011</v>
          </cell>
          <cell r="DI45">
            <v>713549</v>
          </cell>
          <cell r="DJ45">
            <v>3394648</v>
          </cell>
          <cell r="DK45">
            <v>0</v>
          </cell>
          <cell r="DL45">
            <v>0</v>
          </cell>
          <cell r="DM45">
            <v>11102</v>
          </cell>
          <cell r="DN45">
            <v>206647</v>
          </cell>
          <cell r="DO45">
            <v>0</v>
          </cell>
          <cell r="DP45">
            <v>81313</v>
          </cell>
          <cell r="DQ45">
            <v>95.9</v>
          </cell>
          <cell r="DR45">
            <v>84.1</v>
          </cell>
          <cell r="DS45">
            <v>96</v>
          </cell>
          <cell r="DT45">
            <v>86.5</v>
          </cell>
          <cell r="DU45">
            <v>95</v>
          </cell>
          <cell r="DV45">
            <v>79.9</v>
          </cell>
        </row>
        <row r="46">
          <cell r="A46" t="str">
            <v>五木村</v>
          </cell>
          <cell r="B46">
            <v>2791886</v>
          </cell>
          <cell r="C46">
            <v>379072</v>
          </cell>
          <cell r="D46">
            <v>70029</v>
          </cell>
          <cell r="E46">
            <v>444924</v>
          </cell>
          <cell r="F46">
            <v>456570</v>
          </cell>
          <cell r="G46">
            <v>40157</v>
          </cell>
          <cell r="H46">
            <v>252309</v>
          </cell>
          <cell r="I46">
            <v>104453</v>
          </cell>
          <cell r="J46">
            <v>149070</v>
          </cell>
          <cell r="K46">
            <v>0</v>
          </cell>
          <cell r="L46">
            <v>0</v>
          </cell>
          <cell r="M46">
            <v>826267</v>
          </cell>
          <cell r="N46">
            <v>69035</v>
          </cell>
          <cell r="O46">
            <v>0</v>
          </cell>
          <cell r="Q46">
            <v>444795</v>
          </cell>
          <cell r="R46">
            <v>129</v>
          </cell>
          <cell r="S46">
            <v>182685</v>
          </cell>
          <cell r="T46">
            <v>86880</v>
          </cell>
          <cell r="U46">
            <v>895302</v>
          </cell>
          <cell r="V46">
            <v>41918</v>
          </cell>
          <cell r="W46">
            <v>368074</v>
          </cell>
          <cell r="X46">
            <v>450929</v>
          </cell>
          <cell r="Y46">
            <v>360544</v>
          </cell>
          <cell r="Z46">
            <v>173533</v>
          </cell>
          <cell r="AA46">
            <v>29900</v>
          </cell>
          <cell r="AB46">
            <v>440199</v>
          </cell>
          <cell r="AC46">
            <v>440070</v>
          </cell>
          <cell r="AD46">
            <v>129</v>
          </cell>
          <cell r="AE46">
            <v>266004</v>
          </cell>
          <cell r="AF46">
            <v>40157</v>
          </cell>
          <cell r="AG46">
            <v>185934</v>
          </cell>
          <cell r="AH46">
            <v>86880</v>
          </cell>
          <cell r="AI46">
            <v>94553</v>
          </cell>
          <cell r="AJ46">
            <v>144614</v>
          </cell>
          <cell r="AK46">
            <v>0</v>
          </cell>
          <cell r="AL46">
            <v>0</v>
          </cell>
          <cell r="AM46">
            <v>437872</v>
          </cell>
          <cell r="AN46">
            <v>41918</v>
          </cell>
          <cell r="AO46">
            <v>411405</v>
          </cell>
          <cell r="AP46">
            <v>58131</v>
          </cell>
          <cell r="AQ46">
            <v>346010</v>
          </cell>
          <cell r="AR46">
            <v>26467</v>
          </cell>
          <cell r="AS46">
            <v>0</v>
          </cell>
          <cell r="AT46">
            <v>1999777</v>
          </cell>
          <cell r="AU46">
            <v>348270</v>
          </cell>
          <cell r="AV46">
            <v>29900</v>
          </cell>
          <cell r="AW46">
            <v>440199</v>
          </cell>
          <cell r="AX46">
            <v>440070</v>
          </cell>
          <cell r="AY46">
            <v>129</v>
          </cell>
          <cell r="AZ46">
            <v>222597</v>
          </cell>
          <cell r="BA46">
            <v>40157</v>
          </cell>
          <cell r="BB46">
            <v>154038</v>
          </cell>
          <cell r="BC46">
            <v>86880</v>
          </cell>
          <cell r="BD46">
            <v>77221</v>
          </cell>
          <cell r="BE46">
            <v>0</v>
          </cell>
          <cell r="BF46">
            <v>0</v>
          </cell>
          <cell r="BG46">
            <v>0</v>
          </cell>
          <cell r="BH46">
            <v>1312382</v>
          </cell>
          <cell r="BI46">
            <v>0</v>
          </cell>
          <cell r="BJ46">
            <v>109024</v>
          </cell>
          <cell r="BK46">
            <v>2193841</v>
          </cell>
          <cell r="BL46">
            <v>51777</v>
          </cell>
          <cell r="BM46">
            <v>664349</v>
          </cell>
          <cell r="BN46">
            <v>174364</v>
          </cell>
          <cell r="BO46">
            <v>112762</v>
          </cell>
          <cell r="BP46">
            <v>58</v>
          </cell>
          <cell r="BQ46">
            <v>135696</v>
          </cell>
          <cell r="BR46">
            <v>35707</v>
          </cell>
          <cell r="BS46">
            <v>139593</v>
          </cell>
          <cell r="BT46">
            <v>73410</v>
          </cell>
          <cell r="BU46">
            <v>145395</v>
          </cell>
          <cell r="BV46">
            <v>26467</v>
          </cell>
          <cell r="BW46">
            <v>440199</v>
          </cell>
          <cell r="BX46">
            <v>0</v>
          </cell>
          <cell r="BY46">
            <v>0</v>
          </cell>
          <cell r="BZ46">
            <v>1999777</v>
          </cell>
          <cell r="CA46">
            <v>104453</v>
          </cell>
          <cell r="CB46">
            <v>15535</v>
          </cell>
          <cell r="CC46">
            <v>0</v>
          </cell>
          <cell r="CD46">
            <v>10814</v>
          </cell>
          <cell r="CE46">
            <v>0</v>
          </cell>
          <cell r="CF46">
            <v>0</v>
          </cell>
          <cell r="CG46">
            <v>16550</v>
          </cell>
          <cell r="CH46">
            <v>0</v>
          </cell>
          <cell r="CI46">
            <v>26557</v>
          </cell>
          <cell r="CJ46">
            <v>34858</v>
          </cell>
          <cell r="CK46">
            <v>25175</v>
          </cell>
          <cell r="CL46">
            <v>22159</v>
          </cell>
          <cell r="CM46">
            <v>245</v>
          </cell>
          <cell r="CN46">
            <v>410</v>
          </cell>
          <cell r="CO46">
            <v>71</v>
          </cell>
          <cell r="CP46">
            <v>115</v>
          </cell>
          <cell r="CQ46">
            <v>42</v>
          </cell>
          <cell r="CR46">
            <v>294</v>
          </cell>
          <cell r="CS46">
            <v>218545</v>
          </cell>
          <cell r="CT46">
            <v>1247713</v>
          </cell>
          <cell r="CU46">
            <v>276115</v>
          </cell>
          <cell r="CV46">
            <v>1413185</v>
          </cell>
          <cell r="CW46">
            <v>0.187</v>
          </cell>
          <cell r="CX46" t="e">
            <v>#REF!</v>
          </cell>
          <cell r="CY46">
            <v>3.8</v>
          </cell>
          <cell r="CZ46">
            <v>20.1</v>
          </cell>
          <cell r="DA46">
            <v>8.4</v>
          </cell>
          <cell r="DB46" t="str">
            <v>-</v>
          </cell>
          <cell r="DC46" t="str">
            <v>-</v>
          </cell>
          <cell r="DD46">
            <v>17.6</v>
          </cell>
          <cell r="DE46">
            <v>38.4</v>
          </cell>
          <cell r="DF46">
            <v>712213</v>
          </cell>
          <cell r="DG46">
            <v>86061</v>
          </cell>
          <cell r="DH46">
            <v>611371</v>
          </cell>
          <cell r="DI46">
            <v>1409645</v>
          </cell>
          <cell r="DJ46">
            <v>3112960</v>
          </cell>
          <cell r="DK46">
            <v>0</v>
          </cell>
          <cell r="DL46">
            <v>0</v>
          </cell>
          <cell r="DM46">
            <v>266444</v>
          </cell>
          <cell r="DN46">
            <v>86575</v>
          </cell>
          <cell r="DO46">
            <v>0</v>
          </cell>
          <cell r="DP46">
            <v>34882</v>
          </cell>
          <cell r="DQ46">
            <v>100</v>
          </cell>
          <cell r="DR46">
            <v>99.4</v>
          </cell>
          <cell r="DS46">
            <v>100</v>
          </cell>
          <cell r="DT46">
            <v>99.8</v>
          </cell>
          <cell r="DU46">
            <v>99.9</v>
          </cell>
          <cell r="DV46">
            <v>99.3</v>
          </cell>
        </row>
        <row r="47">
          <cell r="A47" t="str">
            <v>山江村</v>
          </cell>
          <cell r="B47">
            <v>3600491</v>
          </cell>
          <cell r="C47">
            <v>463046</v>
          </cell>
          <cell r="D47">
            <v>357075</v>
          </cell>
          <cell r="E47">
            <v>344997</v>
          </cell>
          <cell r="F47">
            <v>418318</v>
          </cell>
          <cell r="G47">
            <v>7020</v>
          </cell>
          <cell r="H47">
            <v>361805</v>
          </cell>
          <cell r="I47">
            <v>362393</v>
          </cell>
          <cell r="J47">
            <v>137005</v>
          </cell>
          <cell r="K47">
            <v>5000</v>
          </cell>
          <cell r="L47">
            <v>0</v>
          </cell>
          <cell r="M47">
            <v>1140100</v>
          </cell>
          <cell r="N47">
            <v>3732</v>
          </cell>
          <cell r="O47">
            <v>0</v>
          </cell>
          <cell r="Q47">
            <v>344997</v>
          </cell>
          <cell r="R47">
            <v>0</v>
          </cell>
          <cell r="S47">
            <v>259676</v>
          </cell>
          <cell r="T47">
            <v>153835</v>
          </cell>
          <cell r="U47">
            <v>1143832</v>
          </cell>
          <cell r="V47">
            <v>919</v>
          </cell>
          <cell r="W47">
            <v>524596</v>
          </cell>
          <cell r="X47">
            <v>598287</v>
          </cell>
          <cell r="Y47">
            <v>450899</v>
          </cell>
          <cell r="Z47">
            <v>251062</v>
          </cell>
          <cell r="AA47">
            <v>128159</v>
          </cell>
          <cell r="AB47">
            <v>323412</v>
          </cell>
          <cell r="AC47">
            <v>323412</v>
          </cell>
          <cell r="AD47">
            <v>0</v>
          </cell>
          <cell r="AE47">
            <v>337741</v>
          </cell>
          <cell r="AF47">
            <v>4310</v>
          </cell>
          <cell r="AG47">
            <v>279951</v>
          </cell>
          <cell r="AH47">
            <v>153813</v>
          </cell>
          <cell r="AI47">
            <v>334923</v>
          </cell>
          <cell r="AJ47">
            <v>130487</v>
          </cell>
          <cell r="AK47">
            <v>0</v>
          </cell>
          <cell r="AL47">
            <v>0</v>
          </cell>
          <cell r="AM47">
            <v>344067</v>
          </cell>
          <cell r="AN47">
            <v>919</v>
          </cell>
          <cell r="AO47">
            <v>343527</v>
          </cell>
          <cell r="AP47">
            <v>15739</v>
          </cell>
          <cell r="AQ47">
            <v>310571</v>
          </cell>
          <cell r="AR47">
            <v>540</v>
          </cell>
          <cell r="AS47">
            <v>0</v>
          </cell>
          <cell r="AT47">
            <v>2333949</v>
          </cell>
          <cell r="AU47">
            <v>441850</v>
          </cell>
          <cell r="AV47">
            <v>122004</v>
          </cell>
          <cell r="AW47">
            <v>323412</v>
          </cell>
          <cell r="AX47">
            <v>323412</v>
          </cell>
          <cell r="AY47">
            <v>0</v>
          </cell>
          <cell r="AZ47">
            <v>238118</v>
          </cell>
          <cell r="BA47">
            <v>4310</v>
          </cell>
          <cell r="BB47">
            <v>228033</v>
          </cell>
          <cell r="BC47">
            <v>134734</v>
          </cell>
          <cell r="BD47">
            <v>195439</v>
          </cell>
          <cell r="BE47">
            <v>0</v>
          </cell>
          <cell r="BF47">
            <v>0</v>
          </cell>
          <cell r="BG47">
            <v>0</v>
          </cell>
          <cell r="BH47">
            <v>1553166</v>
          </cell>
          <cell r="BI47">
            <v>0</v>
          </cell>
          <cell r="BJ47">
            <v>147700</v>
          </cell>
          <cell r="BK47">
            <v>2507884</v>
          </cell>
          <cell r="BL47">
            <v>53683</v>
          </cell>
          <cell r="BM47">
            <v>579653</v>
          </cell>
          <cell r="BN47">
            <v>332598</v>
          </cell>
          <cell r="BO47">
            <v>215414</v>
          </cell>
          <cell r="BP47">
            <v>37</v>
          </cell>
          <cell r="BQ47">
            <v>286592</v>
          </cell>
          <cell r="BR47">
            <v>41361</v>
          </cell>
          <cell r="BS47">
            <v>196869</v>
          </cell>
          <cell r="BT47">
            <v>99516</v>
          </cell>
          <cell r="BU47">
            <v>204274</v>
          </cell>
          <cell r="BV47">
            <v>540</v>
          </cell>
          <cell r="BW47">
            <v>323412</v>
          </cell>
          <cell r="BX47">
            <v>0</v>
          </cell>
          <cell r="BY47">
            <v>0</v>
          </cell>
          <cell r="BZ47">
            <v>2333949</v>
          </cell>
          <cell r="CA47">
            <v>362393</v>
          </cell>
          <cell r="CB47">
            <v>135000</v>
          </cell>
          <cell r="CC47">
            <v>0</v>
          </cell>
          <cell r="CD47">
            <v>74500</v>
          </cell>
          <cell r="CE47">
            <v>0</v>
          </cell>
          <cell r="CF47">
            <v>0</v>
          </cell>
          <cell r="CG47">
            <v>34314</v>
          </cell>
          <cell r="CH47">
            <v>620</v>
          </cell>
          <cell r="CI47">
            <v>71249</v>
          </cell>
          <cell r="CJ47">
            <v>41345</v>
          </cell>
          <cell r="CK47">
            <v>3998</v>
          </cell>
          <cell r="CL47">
            <v>-4314</v>
          </cell>
          <cell r="CM47">
            <v>606</v>
          </cell>
          <cell r="CN47">
            <v>1154</v>
          </cell>
          <cell r="CO47">
            <v>80</v>
          </cell>
          <cell r="CP47">
            <v>135</v>
          </cell>
          <cell r="CQ47">
            <v>27</v>
          </cell>
          <cell r="CR47">
            <v>283</v>
          </cell>
          <cell r="CS47">
            <v>235789</v>
          </cell>
          <cell r="CT47">
            <v>1659785</v>
          </cell>
          <cell r="CU47">
            <v>291763</v>
          </cell>
          <cell r="CV47">
            <v>1861973</v>
          </cell>
          <cell r="CW47">
            <v>0.144</v>
          </cell>
          <cell r="CX47" t="e">
            <v>#REF!</v>
          </cell>
          <cell r="CY47">
            <v>6.6</v>
          </cell>
          <cell r="CZ47">
            <v>12.9</v>
          </cell>
          <cell r="DA47">
            <v>6.1</v>
          </cell>
          <cell r="DB47" t="str">
            <v>-</v>
          </cell>
          <cell r="DC47" t="str">
            <v>-</v>
          </cell>
          <cell r="DD47">
            <v>10.6</v>
          </cell>
          <cell r="DE47">
            <v>21.6</v>
          </cell>
          <cell r="DF47">
            <v>802521</v>
          </cell>
          <cell r="DG47">
            <v>311398</v>
          </cell>
          <cell r="DH47">
            <v>486118</v>
          </cell>
          <cell r="DI47">
            <v>1600037</v>
          </cell>
          <cell r="DJ47">
            <v>3635647</v>
          </cell>
          <cell r="DK47">
            <v>0</v>
          </cell>
          <cell r="DL47">
            <v>0</v>
          </cell>
          <cell r="DM47">
            <v>3696</v>
          </cell>
          <cell r="DN47">
            <v>139086</v>
          </cell>
          <cell r="DO47">
            <v>0</v>
          </cell>
          <cell r="DP47">
            <v>377864</v>
          </cell>
          <cell r="DQ47">
            <v>96.6</v>
          </cell>
          <cell r="DR47">
            <v>88.2</v>
          </cell>
          <cell r="DS47">
            <v>96.2</v>
          </cell>
          <cell r="DT47">
            <v>90.4</v>
          </cell>
          <cell r="DU47">
            <v>96.1</v>
          </cell>
          <cell r="DV47">
            <v>84</v>
          </cell>
        </row>
        <row r="48">
          <cell r="A48" t="str">
            <v>球磨村</v>
          </cell>
          <cell r="B48">
            <v>3924204</v>
          </cell>
          <cell r="C48">
            <v>591178</v>
          </cell>
          <cell r="D48">
            <v>349930</v>
          </cell>
          <cell r="E48">
            <v>424880</v>
          </cell>
          <cell r="F48">
            <v>333299</v>
          </cell>
          <cell r="G48">
            <v>17519</v>
          </cell>
          <cell r="H48">
            <v>397751</v>
          </cell>
          <cell r="I48">
            <v>328870</v>
          </cell>
          <cell r="J48">
            <v>105382</v>
          </cell>
          <cell r="K48">
            <v>0</v>
          </cell>
          <cell r="L48">
            <v>0</v>
          </cell>
          <cell r="M48">
            <v>1351617</v>
          </cell>
          <cell r="N48">
            <v>23778</v>
          </cell>
          <cell r="O48">
            <v>0</v>
          </cell>
          <cell r="Q48">
            <v>424835</v>
          </cell>
          <cell r="R48">
            <v>45</v>
          </cell>
          <cell r="S48">
            <v>348974</v>
          </cell>
          <cell r="T48">
            <v>177044</v>
          </cell>
          <cell r="U48">
            <v>1375395</v>
          </cell>
          <cell r="V48">
            <v>31604</v>
          </cell>
          <cell r="W48">
            <v>729442</v>
          </cell>
          <cell r="X48">
            <v>576533</v>
          </cell>
          <cell r="Y48">
            <v>579050</v>
          </cell>
          <cell r="Z48">
            <v>346700</v>
          </cell>
          <cell r="AA48">
            <v>132592</v>
          </cell>
          <cell r="AB48">
            <v>423932</v>
          </cell>
          <cell r="AC48">
            <v>423887</v>
          </cell>
          <cell r="AD48">
            <v>45</v>
          </cell>
          <cell r="AE48">
            <v>262137</v>
          </cell>
          <cell r="AF48">
            <v>16177</v>
          </cell>
          <cell r="AG48">
            <v>316108</v>
          </cell>
          <cell r="AH48">
            <v>177037</v>
          </cell>
          <cell r="AI48">
            <v>291865</v>
          </cell>
          <cell r="AJ48">
            <v>100696</v>
          </cell>
          <cell r="AK48">
            <v>0</v>
          </cell>
          <cell r="AL48">
            <v>0</v>
          </cell>
          <cell r="AM48">
            <v>466085</v>
          </cell>
          <cell r="AN48">
            <v>31604</v>
          </cell>
          <cell r="AO48">
            <v>461790</v>
          </cell>
          <cell r="AP48">
            <v>25343</v>
          </cell>
          <cell r="AQ48">
            <v>411705</v>
          </cell>
          <cell r="AR48">
            <v>4295</v>
          </cell>
          <cell r="AS48">
            <v>0</v>
          </cell>
          <cell r="AT48">
            <v>2588642</v>
          </cell>
          <cell r="AU48">
            <v>574548</v>
          </cell>
          <cell r="AV48">
            <v>127054</v>
          </cell>
          <cell r="AW48">
            <v>423932</v>
          </cell>
          <cell r="AX48">
            <v>423887</v>
          </cell>
          <cell r="AY48">
            <v>45</v>
          </cell>
          <cell r="AZ48">
            <v>209016</v>
          </cell>
          <cell r="BA48">
            <v>12239</v>
          </cell>
          <cell r="BB48">
            <v>262343</v>
          </cell>
          <cell r="BC48">
            <v>156741</v>
          </cell>
          <cell r="BD48">
            <v>207799</v>
          </cell>
          <cell r="BE48">
            <v>0</v>
          </cell>
          <cell r="BF48">
            <v>0</v>
          </cell>
          <cell r="BG48">
            <v>0</v>
          </cell>
          <cell r="BH48">
            <v>1816931</v>
          </cell>
          <cell r="BI48">
            <v>0</v>
          </cell>
          <cell r="BJ48">
            <v>174699</v>
          </cell>
          <cell r="BK48">
            <v>2744746</v>
          </cell>
          <cell r="BL48">
            <v>60359</v>
          </cell>
          <cell r="BM48">
            <v>848839</v>
          </cell>
          <cell r="BN48">
            <v>431338</v>
          </cell>
          <cell r="BO48">
            <v>168065</v>
          </cell>
          <cell r="BP48">
            <v>0</v>
          </cell>
          <cell r="BQ48">
            <v>167574</v>
          </cell>
          <cell r="BR48">
            <v>13017</v>
          </cell>
          <cell r="BS48">
            <v>116473</v>
          </cell>
          <cell r="BT48">
            <v>124837</v>
          </cell>
          <cell r="BU48">
            <v>229913</v>
          </cell>
          <cell r="BV48">
            <v>4295</v>
          </cell>
          <cell r="BW48">
            <v>423932</v>
          </cell>
          <cell r="BX48">
            <v>0</v>
          </cell>
          <cell r="BY48">
            <v>0</v>
          </cell>
          <cell r="BZ48">
            <v>2588642</v>
          </cell>
          <cell r="CA48">
            <v>328870</v>
          </cell>
          <cell r="CB48">
            <v>0</v>
          </cell>
          <cell r="CC48">
            <v>0</v>
          </cell>
          <cell r="CD48">
            <v>90000</v>
          </cell>
          <cell r="CE48">
            <v>0</v>
          </cell>
          <cell r="CF48">
            <v>0</v>
          </cell>
          <cell r="CG48">
            <v>42027</v>
          </cell>
          <cell r="CH48">
            <v>1410</v>
          </cell>
          <cell r="CI48">
            <v>114832</v>
          </cell>
          <cell r="CJ48">
            <v>80362</v>
          </cell>
          <cell r="CK48">
            <v>80918</v>
          </cell>
          <cell r="CL48">
            <v>69450</v>
          </cell>
          <cell r="CM48">
            <v>769</v>
          </cell>
          <cell r="CN48">
            <v>1307</v>
          </cell>
          <cell r="CO48">
            <v>77</v>
          </cell>
          <cell r="CP48">
            <v>110</v>
          </cell>
          <cell r="CQ48">
            <v>29</v>
          </cell>
          <cell r="CR48">
            <v>295</v>
          </cell>
          <cell r="CS48">
            <v>271396</v>
          </cell>
          <cell r="CT48">
            <v>1880334</v>
          </cell>
          <cell r="CU48">
            <v>338140</v>
          </cell>
          <cell r="CV48">
            <v>2120086</v>
          </cell>
          <cell r="CW48">
            <v>0.149</v>
          </cell>
          <cell r="CX48" t="e">
            <v>#REF!</v>
          </cell>
          <cell r="CY48">
            <v>4.7</v>
          </cell>
          <cell r="CZ48">
            <v>15.4</v>
          </cell>
          <cell r="DA48">
            <v>6.8</v>
          </cell>
          <cell r="DB48" t="str">
            <v>-</v>
          </cell>
          <cell r="DC48" t="str">
            <v>-</v>
          </cell>
          <cell r="DD48">
            <v>9</v>
          </cell>
          <cell r="DE48">
            <v>39.2</v>
          </cell>
          <cell r="DF48">
            <v>981356</v>
          </cell>
          <cell r="DG48">
            <v>5731</v>
          </cell>
          <cell r="DH48">
            <v>66699</v>
          </cell>
          <cell r="DI48">
            <v>1053786</v>
          </cell>
          <cell r="DJ48">
            <v>3545789</v>
          </cell>
          <cell r="DK48">
            <v>0</v>
          </cell>
          <cell r="DL48">
            <v>0</v>
          </cell>
          <cell r="DM48">
            <v>7400</v>
          </cell>
          <cell r="DN48">
            <v>177918</v>
          </cell>
          <cell r="DO48">
            <v>0</v>
          </cell>
          <cell r="DP48">
            <v>0</v>
          </cell>
          <cell r="DQ48">
            <v>98.8</v>
          </cell>
          <cell r="DR48">
            <v>96.7</v>
          </cell>
          <cell r="DS48">
            <v>98.3</v>
          </cell>
          <cell r="DT48">
            <v>96.7</v>
          </cell>
          <cell r="DU48">
            <v>98.9</v>
          </cell>
          <cell r="DV48">
            <v>96.1</v>
          </cell>
        </row>
        <row r="49">
          <cell r="A49" t="str">
            <v>あさぎり町</v>
          </cell>
          <cell r="B49">
            <v>11496569</v>
          </cell>
          <cell r="C49">
            <v>1879548</v>
          </cell>
          <cell r="D49">
            <v>1356491</v>
          </cell>
          <cell r="E49">
            <v>1591784</v>
          </cell>
          <cell r="F49">
            <v>1030202</v>
          </cell>
          <cell r="G49">
            <v>71616</v>
          </cell>
          <cell r="H49">
            <v>1338837</v>
          </cell>
          <cell r="I49">
            <v>1490317</v>
          </cell>
          <cell r="J49">
            <v>783070</v>
          </cell>
          <cell r="K49">
            <v>13374</v>
          </cell>
          <cell r="L49">
            <v>0</v>
          </cell>
          <cell r="M49">
            <v>1934744</v>
          </cell>
          <cell r="N49">
            <v>6586</v>
          </cell>
          <cell r="O49">
            <v>0</v>
          </cell>
          <cell r="Q49">
            <v>1590781</v>
          </cell>
          <cell r="R49">
            <v>1003</v>
          </cell>
          <cell r="S49">
            <v>1157033</v>
          </cell>
          <cell r="T49">
            <v>558995</v>
          </cell>
          <cell r="U49">
            <v>1941330</v>
          </cell>
          <cell r="V49">
            <v>54376</v>
          </cell>
          <cell r="W49">
            <v>690258</v>
          </cell>
          <cell r="X49">
            <v>1220946</v>
          </cell>
          <cell r="Y49">
            <v>1704450</v>
          </cell>
          <cell r="Z49">
            <v>1020370</v>
          </cell>
          <cell r="AA49">
            <v>564189</v>
          </cell>
          <cell r="AB49">
            <v>1524650</v>
          </cell>
          <cell r="AC49">
            <v>1523647</v>
          </cell>
          <cell r="AD49">
            <v>1003</v>
          </cell>
          <cell r="AE49">
            <v>844369</v>
          </cell>
          <cell r="AF49">
            <v>60336</v>
          </cell>
          <cell r="AG49">
            <v>1013221</v>
          </cell>
          <cell r="AH49">
            <v>558995</v>
          </cell>
          <cell r="AI49">
            <v>1378231</v>
          </cell>
          <cell r="AJ49">
            <v>297148</v>
          </cell>
          <cell r="AK49">
            <v>13374</v>
          </cell>
          <cell r="AL49">
            <v>0</v>
          </cell>
          <cell r="AM49">
            <v>1040054</v>
          </cell>
          <cell r="AN49">
            <v>54376</v>
          </cell>
          <cell r="AO49">
            <v>1039031</v>
          </cell>
          <cell r="AP49">
            <v>37759</v>
          </cell>
          <cell r="AQ49">
            <v>986932</v>
          </cell>
          <cell r="AR49">
            <v>1023</v>
          </cell>
          <cell r="AS49">
            <v>0</v>
          </cell>
          <cell r="AT49">
            <v>8440022</v>
          </cell>
          <cell r="AU49">
            <v>1684798</v>
          </cell>
          <cell r="AV49">
            <v>548657</v>
          </cell>
          <cell r="AW49">
            <v>1515336</v>
          </cell>
          <cell r="AX49">
            <v>1514333</v>
          </cell>
          <cell r="AY49">
            <v>1003</v>
          </cell>
          <cell r="AZ49">
            <v>641487</v>
          </cell>
          <cell r="BA49">
            <v>51977</v>
          </cell>
          <cell r="BB49">
            <v>849701</v>
          </cell>
          <cell r="BC49">
            <v>527762</v>
          </cell>
          <cell r="BD49">
            <v>856555</v>
          </cell>
          <cell r="BE49">
            <v>0</v>
          </cell>
          <cell r="BF49">
            <v>13374</v>
          </cell>
          <cell r="BG49">
            <v>0</v>
          </cell>
          <cell r="BH49">
            <v>6161885</v>
          </cell>
          <cell r="BI49">
            <v>0</v>
          </cell>
          <cell r="BJ49">
            <v>563900</v>
          </cell>
          <cell r="BK49">
            <v>8948271</v>
          </cell>
          <cell r="BL49">
            <v>106959</v>
          </cell>
          <cell r="BM49">
            <v>1329586</v>
          </cell>
          <cell r="BN49">
            <v>1868590</v>
          </cell>
          <cell r="BO49">
            <v>773771</v>
          </cell>
          <cell r="BP49">
            <v>85108</v>
          </cell>
          <cell r="BQ49">
            <v>746428</v>
          </cell>
          <cell r="BR49">
            <v>125874</v>
          </cell>
          <cell r="BS49">
            <v>790077</v>
          </cell>
          <cell r="BT49">
            <v>390561</v>
          </cell>
          <cell r="BU49">
            <v>697395</v>
          </cell>
          <cell r="BV49">
            <v>1023</v>
          </cell>
          <cell r="BW49">
            <v>1524650</v>
          </cell>
          <cell r="BX49">
            <v>0</v>
          </cell>
          <cell r="BY49">
            <v>0</v>
          </cell>
          <cell r="BZ49">
            <v>8440022</v>
          </cell>
          <cell r="CA49">
            <v>1685346</v>
          </cell>
          <cell r="CB49">
            <v>317350</v>
          </cell>
          <cell r="CC49">
            <v>191569</v>
          </cell>
          <cell r="CD49">
            <v>296578</v>
          </cell>
          <cell r="CE49">
            <v>0</v>
          </cell>
          <cell r="CF49">
            <v>3460</v>
          </cell>
          <cell r="CG49">
            <v>372754</v>
          </cell>
          <cell r="CH49">
            <v>170</v>
          </cell>
          <cell r="CI49">
            <v>275434</v>
          </cell>
          <cell r="CJ49">
            <v>225816</v>
          </cell>
          <cell r="CK49">
            <v>192626</v>
          </cell>
          <cell r="CL49">
            <v>165955</v>
          </cell>
          <cell r="CM49">
            <v>2791</v>
          </cell>
          <cell r="CN49">
            <v>5697</v>
          </cell>
          <cell r="CO49">
            <v>103</v>
          </cell>
          <cell r="CP49">
            <v>120</v>
          </cell>
          <cell r="CQ49">
            <v>19</v>
          </cell>
          <cell r="CR49">
            <v>254</v>
          </cell>
          <cell r="CS49">
            <v>1200439</v>
          </cell>
          <cell r="CT49">
            <v>4895492</v>
          </cell>
          <cell r="CU49">
            <v>1510822</v>
          </cell>
          <cell r="CV49">
            <v>7136020</v>
          </cell>
          <cell r="CW49">
            <v>0.254</v>
          </cell>
          <cell r="CX49" t="e">
            <v>#REF!</v>
          </cell>
          <cell r="CY49">
            <v>5.5</v>
          </cell>
          <cell r="CZ49">
            <v>17</v>
          </cell>
          <cell r="DA49">
            <v>10.8</v>
          </cell>
          <cell r="DB49" t="str">
            <v>-</v>
          </cell>
          <cell r="DC49" t="str">
            <v>-</v>
          </cell>
          <cell r="DD49">
            <v>16.1</v>
          </cell>
          <cell r="DE49">
            <v>146.2</v>
          </cell>
          <cell r="DF49">
            <v>1718204</v>
          </cell>
          <cell r="DG49">
            <v>0</v>
          </cell>
          <cell r="DH49">
            <v>613348</v>
          </cell>
          <cell r="DI49">
            <v>2331552</v>
          </cell>
          <cell r="DJ49">
            <v>13185650</v>
          </cell>
          <cell r="DK49">
            <v>12181</v>
          </cell>
          <cell r="DL49">
            <v>0</v>
          </cell>
          <cell r="DM49">
            <v>1590123</v>
          </cell>
          <cell r="DN49">
            <v>1130814</v>
          </cell>
          <cell r="DO49">
            <v>0</v>
          </cell>
          <cell r="DP49">
            <v>0</v>
          </cell>
          <cell r="DQ49">
            <v>96.5</v>
          </cell>
          <cell r="DR49">
            <v>89.2</v>
          </cell>
          <cell r="DS49">
            <v>97.4</v>
          </cell>
          <cell r="DT49">
            <v>91.4</v>
          </cell>
          <cell r="DU49">
            <v>95</v>
          </cell>
          <cell r="DV49">
            <v>85.7</v>
          </cell>
        </row>
        <row r="50">
          <cell r="A50" t="str">
            <v>苓北町</v>
          </cell>
          <cell r="B50">
            <v>5263492</v>
          </cell>
          <cell r="C50">
            <v>836961</v>
          </cell>
          <cell r="D50">
            <v>706309</v>
          </cell>
          <cell r="E50">
            <v>642289</v>
          </cell>
          <cell r="F50">
            <v>508226</v>
          </cell>
          <cell r="G50">
            <v>70855</v>
          </cell>
          <cell r="H50">
            <v>609172</v>
          </cell>
          <cell r="I50">
            <v>809111</v>
          </cell>
          <cell r="J50">
            <v>85849</v>
          </cell>
          <cell r="K50">
            <v>14225</v>
          </cell>
          <cell r="L50">
            <v>0</v>
          </cell>
          <cell r="M50">
            <v>932353</v>
          </cell>
          <cell r="N50">
            <v>48142</v>
          </cell>
          <cell r="O50">
            <v>0</v>
          </cell>
          <cell r="Q50">
            <v>641095</v>
          </cell>
          <cell r="R50">
            <v>1194</v>
          </cell>
          <cell r="S50">
            <v>478246</v>
          </cell>
          <cell r="T50">
            <v>273852</v>
          </cell>
          <cell r="U50">
            <v>980495</v>
          </cell>
          <cell r="V50">
            <v>48534</v>
          </cell>
          <cell r="W50">
            <v>558716</v>
          </cell>
          <cell r="X50">
            <v>318847</v>
          </cell>
          <cell r="Y50">
            <v>794102</v>
          </cell>
          <cell r="Z50">
            <v>448452</v>
          </cell>
          <cell r="AA50">
            <v>263918</v>
          </cell>
          <cell r="AB50">
            <v>642289</v>
          </cell>
          <cell r="AC50">
            <v>641095</v>
          </cell>
          <cell r="AD50">
            <v>1194</v>
          </cell>
          <cell r="AE50">
            <v>376044</v>
          </cell>
          <cell r="AF50">
            <v>61853</v>
          </cell>
          <cell r="AG50">
            <v>427064</v>
          </cell>
          <cell r="AH50">
            <v>270752</v>
          </cell>
          <cell r="AI50">
            <v>727401</v>
          </cell>
          <cell r="AJ50">
            <v>79732</v>
          </cell>
          <cell r="AK50">
            <v>2561</v>
          </cell>
          <cell r="AL50">
            <v>0</v>
          </cell>
          <cell r="AM50">
            <v>405315</v>
          </cell>
          <cell r="AN50">
            <v>31504</v>
          </cell>
          <cell r="AO50">
            <v>398466</v>
          </cell>
          <cell r="AP50">
            <v>76788</v>
          </cell>
          <cell r="AQ50">
            <v>287588</v>
          </cell>
          <cell r="AR50">
            <v>6849</v>
          </cell>
          <cell r="AS50">
            <v>0</v>
          </cell>
          <cell r="AT50">
            <v>3780279</v>
          </cell>
          <cell r="AU50">
            <v>793909</v>
          </cell>
          <cell r="AV50">
            <v>247935</v>
          </cell>
          <cell r="AW50">
            <v>642289</v>
          </cell>
          <cell r="AX50">
            <v>641095</v>
          </cell>
          <cell r="AY50">
            <v>1194</v>
          </cell>
          <cell r="AZ50">
            <v>327506</v>
          </cell>
          <cell r="BA50">
            <v>61853</v>
          </cell>
          <cell r="BB50">
            <v>376766</v>
          </cell>
          <cell r="BC50">
            <v>256940</v>
          </cell>
          <cell r="BD50">
            <v>642468</v>
          </cell>
          <cell r="BE50">
            <v>0</v>
          </cell>
          <cell r="BF50">
            <v>2561</v>
          </cell>
          <cell r="BG50">
            <v>0</v>
          </cell>
          <cell r="BH50">
            <v>3095287</v>
          </cell>
          <cell r="BI50">
            <v>0</v>
          </cell>
          <cell r="BJ50">
            <v>210788</v>
          </cell>
          <cell r="BK50">
            <v>3979382</v>
          </cell>
          <cell r="BL50">
            <v>71791</v>
          </cell>
          <cell r="BM50">
            <v>706585</v>
          </cell>
          <cell r="BN50">
            <v>696793</v>
          </cell>
          <cell r="BO50">
            <v>341759</v>
          </cell>
          <cell r="BP50">
            <v>270</v>
          </cell>
          <cell r="BQ50">
            <v>194587</v>
          </cell>
          <cell r="BR50">
            <v>100338</v>
          </cell>
          <cell r="BS50">
            <v>492007</v>
          </cell>
          <cell r="BT50">
            <v>196050</v>
          </cell>
          <cell r="BU50">
            <v>330961</v>
          </cell>
          <cell r="BV50">
            <v>6849</v>
          </cell>
          <cell r="BW50">
            <v>642289</v>
          </cell>
          <cell r="BX50">
            <v>0</v>
          </cell>
          <cell r="BY50">
            <v>0</v>
          </cell>
          <cell r="BZ50">
            <v>3780279</v>
          </cell>
          <cell r="CA50">
            <v>809111</v>
          </cell>
          <cell r="CB50">
            <v>299810</v>
          </cell>
          <cell r="CC50">
            <v>0</v>
          </cell>
          <cell r="CD50">
            <v>104722</v>
          </cell>
          <cell r="CE50">
            <v>0</v>
          </cell>
          <cell r="CF50">
            <v>0</v>
          </cell>
          <cell r="CG50">
            <v>104919</v>
          </cell>
          <cell r="CH50">
            <v>95</v>
          </cell>
          <cell r="CI50">
            <v>166102</v>
          </cell>
          <cell r="CJ50">
            <v>112750</v>
          </cell>
          <cell r="CK50">
            <v>36655</v>
          </cell>
          <cell r="CL50">
            <v>5189</v>
          </cell>
          <cell r="CM50">
            <v>1501</v>
          </cell>
          <cell r="CN50">
            <v>2750</v>
          </cell>
          <cell r="CO50">
            <v>69</v>
          </cell>
          <cell r="CP50">
            <v>126</v>
          </cell>
          <cell r="CQ50">
            <v>20</v>
          </cell>
          <cell r="CR50">
            <v>266</v>
          </cell>
          <cell r="CS50">
            <v>1873141</v>
          </cell>
          <cell r="CT50">
            <v>2754076</v>
          </cell>
          <cell r="CU50">
            <v>2458032</v>
          </cell>
          <cell r="CV50">
            <v>3547278</v>
          </cell>
          <cell r="CW50">
            <v>0.754</v>
          </cell>
          <cell r="CX50" t="e">
            <v>#REF!</v>
          </cell>
          <cell r="CY50">
            <v>2.9</v>
          </cell>
          <cell r="CZ50">
            <v>16.1</v>
          </cell>
          <cell r="DA50">
            <v>7.1</v>
          </cell>
          <cell r="DB50" t="str">
            <v>-</v>
          </cell>
          <cell r="DC50" t="str">
            <v>-</v>
          </cell>
          <cell r="DD50">
            <v>15.4</v>
          </cell>
          <cell r="DE50">
            <v>125.4</v>
          </cell>
          <cell r="DF50">
            <v>531854</v>
          </cell>
          <cell r="DG50">
            <v>218892</v>
          </cell>
          <cell r="DH50">
            <v>338364</v>
          </cell>
          <cell r="DI50">
            <v>1089110</v>
          </cell>
          <cell r="DJ50">
            <v>5788527</v>
          </cell>
          <cell r="DK50">
            <v>0</v>
          </cell>
          <cell r="DL50">
            <v>0</v>
          </cell>
          <cell r="DM50">
            <v>142907</v>
          </cell>
          <cell r="DN50">
            <v>0</v>
          </cell>
          <cell r="DO50">
            <v>0</v>
          </cell>
          <cell r="DP50">
            <v>91428</v>
          </cell>
          <cell r="DQ50">
            <v>99.9</v>
          </cell>
          <cell r="DR50">
            <v>99.2</v>
          </cell>
          <cell r="DS50">
            <v>99.6</v>
          </cell>
          <cell r="DT50">
            <v>96.5</v>
          </cell>
          <cell r="DU50">
            <v>99.9</v>
          </cell>
          <cell r="DV50">
            <v>99.6</v>
          </cell>
        </row>
        <row r="51">
          <cell r="A51" t="str">
            <v>市町村計</v>
          </cell>
          <cell r="B51">
            <v>774967262</v>
          </cell>
          <cell r="C51">
            <v>138562994</v>
          </cell>
          <cell r="D51">
            <v>125324278</v>
          </cell>
          <cell r="E51">
            <v>99893574</v>
          </cell>
          <cell r="F51">
            <v>75039342</v>
          </cell>
          <cell r="G51">
            <v>5524282</v>
          </cell>
          <cell r="H51">
            <v>108811735</v>
          </cell>
          <cell r="I51">
            <v>77407252</v>
          </cell>
          <cell r="J51">
            <v>13571099</v>
          </cell>
          <cell r="K51">
            <v>9987519</v>
          </cell>
          <cell r="L51">
            <v>0</v>
          </cell>
          <cell r="M51">
            <v>118949126</v>
          </cell>
          <cell r="N51">
            <v>1896061</v>
          </cell>
          <cell r="O51">
            <v>0</v>
          </cell>
          <cell r="Q51">
            <v>99868441</v>
          </cell>
          <cell r="R51">
            <v>25133</v>
          </cell>
          <cell r="S51">
            <v>86346022</v>
          </cell>
          <cell r="T51">
            <v>30963457</v>
          </cell>
          <cell r="U51">
            <v>120845187</v>
          </cell>
          <cell r="V51">
            <v>3138567</v>
          </cell>
          <cell r="W51">
            <v>46280013</v>
          </cell>
          <cell r="X51">
            <v>66343403</v>
          </cell>
          <cell r="Y51">
            <v>125910027</v>
          </cell>
          <cell r="Z51">
            <v>78599008</v>
          </cell>
          <cell r="AA51">
            <v>45467265</v>
          </cell>
          <cell r="AB51">
            <v>94890123</v>
          </cell>
          <cell r="AC51">
            <v>94864990</v>
          </cell>
          <cell r="AD51">
            <v>25133</v>
          </cell>
          <cell r="AE51">
            <v>55885353</v>
          </cell>
          <cell r="AF51">
            <v>4198579</v>
          </cell>
          <cell r="AG51">
            <v>72258350</v>
          </cell>
          <cell r="AH51">
            <v>30657336</v>
          </cell>
          <cell r="AI51">
            <v>67696881</v>
          </cell>
          <cell r="AJ51">
            <v>10825199</v>
          </cell>
          <cell r="AK51">
            <v>2480181</v>
          </cell>
          <cell r="AL51">
            <v>0</v>
          </cell>
          <cell r="AM51">
            <v>44116082</v>
          </cell>
          <cell r="AN51">
            <v>2805804</v>
          </cell>
          <cell r="AO51">
            <v>43523531</v>
          </cell>
          <cell r="AP51">
            <v>3422010</v>
          </cell>
          <cell r="AQ51">
            <v>38303997</v>
          </cell>
          <cell r="AR51">
            <v>592551</v>
          </cell>
          <cell r="AS51">
            <v>0</v>
          </cell>
          <cell r="AT51">
            <v>523728040</v>
          </cell>
          <cell r="AU51">
            <v>121722733</v>
          </cell>
          <cell r="AV51">
            <v>44841327</v>
          </cell>
          <cell r="AW51">
            <v>89757126</v>
          </cell>
          <cell r="AX51">
            <v>89731993</v>
          </cell>
          <cell r="AY51">
            <v>25133</v>
          </cell>
          <cell r="AZ51">
            <v>43976718</v>
          </cell>
          <cell r="BA51">
            <v>3768145</v>
          </cell>
          <cell r="BB51">
            <v>55106645</v>
          </cell>
          <cell r="BC51">
            <v>29284886</v>
          </cell>
          <cell r="BD51">
            <v>56882963</v>
          </cell>
          <cell r="BE51">
            <v>0</v>
          </cell>
          <cell r="BF51">
            <v>203547</v>
          </cell>
          <cell r="BG51">
            <v>0</v>
          </cell>
          <cell r="BH51">
            <v>416259204</v>
          </cell>
          <cell r="BI51">
            <v>1140000</v>
          </cell>
          <cell r="BJ51">
            <v>28505119</v>
          </cell>
          <cell r="BK51">
            <v>553556584</v>
          </cell>
          <cell r="BL51">
            <v>6320724</v>
          </cell>
          <cell r="BM51">
            <v>79563330</v>
          </cell>
          <cell r="BN51">
            <v>122312149</v>
          </cell>
          <cell r="BO51">
            <v>53571133</v>
          </cell>
          <cell r="BP51">
            <v>617086</v>
          </cell>
          <cell r="BQ51">
            <v>22950464</v>
          </cell>
          <cell r="BR51">
            <v>8877132</v>
          </cell>
          <cell r="BS51">
            <v>51717044</v>
          </cell>
          <cell r="BT51">
            <v>23995741</v>
          </cell>
          <cell r="BU51">
            <v>56448881</v>
          </cell>
          <cell r="BV51">
            <v>592551</v>
          </cell>
          <cell r="BW51">
            <v>94894251</v>
          </cell>
          <cell r="BX51">
            <v>1867554</v>
          </cell>
          <cell r="BY51">
            <v>0</v>
          </cell>
          <cell r="BZ51">
            <v>523728040</v>
          </cell>
          <cell r="CA51">
            <v>96803777</v>
          </cell>
          <cell r="CB51">
            <v>21623846</v>
          </cell>
          <cell r="CC51">
            <v>7209869</v>
          </cell>
          <cell r="CD51">
            <v>2629807</v>
          </cell>
          <cell r="CE51">
            <v>1863344</v>
          </cell>
          <cell r="CF51">
            <v>1453490</v>
          </cell>
          <cell r="CG51">
            <v>15937966</v>
          </cell>
          <cell r="CH51">
            <v>120512</v>
          </cell>
          <cell r="CI51">
            <v>24720951</v>
          </cell>
          <cell r="CJ51">
            <v>19840526</v>
          </cell>
          <cell r="CK51">
            <v>-2636423</v>
          </cell>
          <cell r="CL51">
            <v>-7631341</v>
          </cell>
          <cell r="CM51">
            <v>294305</v>
          </cell>
          <cell r="CN51">
            <v>546331</v>
          </cell>
          <cell r="CO51">
            <v>81</v>
          </cell>
          <cell r="CP51">
            <v>116</v>
          </cell>
          <cell r="CQ51">
            <v>17</v>
          </cell>
          <cell r="CR51">
            <v>263</v>
          </cell>
          <cell r="CS51">
            <v>176486348</v>
          </cell>
          <cell r="CT51">
            <v>358088331</v>
          </cell>
          <cell r="CU51">
            <v>227547416</v>
          </cell>
          <cell r="CV51">
            <v>459831458</v>
          </cell>
          <cell r="CW51">
            <v>0.3863111111111111</v>
          </cell>
          <cell r="CX51" t="e">
            <v>#REF!</v>
          </cell>
          <cell r="CY51">
            <v>6.15111111111111</v>
          </cell>
          <cell r="CZ51">
            <v>15.773333333333335</v>
          </cell>
          <cell r="DA51">
            <v>8.804444444444444</v>
          </cell>
          <cell r="DB51" t="str">
            <v>-</v>
          </cell>
          <cell r="DC51" t="str">
            <v>-</v>
          </cell>
          <cell r="DD51">
            <v>13.55111111111111</v>
          </cell>
          <cell r="DE51">
            <v>79.41666666666666</v>
          </cell>
          <cell r="DF51">
            <v>70917108</v>
          </cell>
          <cell r="DG51">
            <v>14898679</v>
          </cell>
          <cell r="DH51">
            <v>46850168</v>
          </cell>
          <cell r="DI51">
            <v>132665955</v>
          </cell>
          <cell r="DJ51">
            <v>836472863</v>
          </cell>
          <cell r="DK51">
            <v>15949570</v>
          </cell>
          <cell r="DL51">
            <v>1207322</v>
          </cell>
          <cell r="DM51">
            <v>46783557</v>
          </cell>
          <cell r="DN51">
            <v>41004345</v>
          </cell>
          <cell r="DO51">
            <v>900000</v>
          </cell>
          <cell r="DP51">
            <v>10434952</v>
          </cell>
          <cell r="DQ51">
            <v>97.5</v>
          </cell>
          <cell r="DR51">
            <v>90.9</v>
          </cell>
          <cell r="DS51">
            <v>97.4</v>
          </cell>
          <cell r="DT51">
            <v>91.6</v>
          </cell>
          <cell r="DU51">
            <v>97.3</v>
          </cell>
          <cell r="DV51">
            <v>89.2</v>
          </cell>
        </row>
        <row r="52">
          <cell r="A52" t="str">
            <v>市計</v>
          </cell>
          <cell r="B52">
            <v>592681574</v>
          </cell>
          <cell r="C52">
            <v>106514045</v>
          </cell>
          <cell r="D52">
            <v>108367882</v>
          </cell>
          <cell r="E52">
            <v>76848769</v>
          </cell>
          <cell r="F52">
            <v>55365139</v>
          </cell>
          <cell r="G52">
            <v>4131141</v>
          </cell>
          <cell r="H52">
            <v>80772108</v>
          </cell>
          <cell r="I52">
            <v>57167293</v>
          </cell>
          <cell r="J52">
            <v>7899140</v>
          </cell>
          <cell r="K52">
            <v>9712944</v>
          </cell>
          <cell r="L52">
            <v>0</v>
          </cell>
          <cell r="M52">
            <v>84703658</v>
          </cell>
          <cell r="N52">
            <v>1199455</v>
          </cell>
          <cell r="O52">
            <v>0</v>
          </cell>
          <cell r="Q52">
            <v>76828550</v>
          </cell>
          <cell r="R52">
            <v>20219</v>
          </cell>
          <cell r="S52">
            <v>67617111</v>
          </cell>
          <cell r="T52">
            <v>19722173</v>
          </cell>
          <cell r="U52">
            <v>85903113</v>
          </cell>
          <cell r="V52">
            <v>2210034</v>
          </cell>
          <cell r="W52">
            <v>33125784</v>
          </cell>
          <cell r="X52">
            <v>46643243</v>
          </cell>
          <cell r="Y52">
            <v>96225816</v>
          </cell>
          <cell r="Z52">
            <v>61548029</v>
          </cell>
          <cell r="AA52">
            <v>39129496</v>
          </cell>
          <cell r="AB52">
            <v>72671351</v>
          </cell>
          <cell r="AC52">
            <v>72651132</v>
          </cell>
          <cell r="AD52">
            <v>20219</v>
          </cell>
          <cell r="AE52">
            <v>41319374</v>
          </cell>
          <cell r="AF52">
            <v>3066256</v>
          </cell>
          <cell r="AG52">
            <v>52663723</v>
          </cell>
          <cell r="AH52">
            <v>19470387</v>
          </cell>
          <cell r="AI52">
            <v>49637954</v>
          </cell>
          <cell r="AJ52">
            <v>6042387</v>
          </cell>
          <cell r="AK52">
            <v>2331082</v>
          </cell>
          <cell r="AL52">
            <v>0</v>
          </cell>
          <cell r="AM52">
            <v>27479875</v>
          </cell>
          <cell r="AN52">
            <v>2007447</v>
          </cell>
          <cell r="AO52">
            <v>27061247</v>
          </cell>
          <cell r="AP52">
            <v>1817614</v>
          </cell>
          <cell r="AQ52">
            <v>24080251</v>
          </cell>
          <cell r="AR52">
            <v>418628</v>
          </cell>
          <cell r="AS52">
            <v>0</v>
          </cell>
          <cell r="AT52">
            <v>390567314</v>
          </cell>
          <cell r="AU52">
            <v>92675278</v>
          </cell>
          <cell r="AV52">
            <v>38654631</v>
          </cell>
          <cell r="AW52">
            <v>67664302</v>
          </cell>
          <cell r="AX52">
            <v>67644083</v>
          </cell>
          <cell r="AY52">
            <v>20219</v>
          </cell>
          <cell r="AZ52">
            <v>32208350</v>
          </cell>
          <cell r="BA52">
            <v>2901589</v>
          </cell>
          <cell r="BB52">
            <v>38723801</v>
          </cell>
          <cell r="BC52">
            <v>18636175</v>
          </cell>
          <cell r="BD52">
            <v>42175541</v>
          </cell>
          <cell r="BE52">
            <v>0</v>
          </cell>
          <cell r="BF52">
            <v>139387</v>
          </cell>
          <cell r="BG52">
            <v>0</v>
          </cell>
          <cell r="BH52">
            <v>315142879</v>
          </cell>
          <cell r="BI52">
            <v>1140000</v>
          </cell>
          <cell r="BJ52">
            <v>20342099</v>
          </cell>
          <cell r="BK52">
            <v>409768187</v>
          </cell>
          <cell r="BL52">
            <v>3940664</v>
          </cell>
          <cell r="BM52">
            <v>54762684</v>
          </cell>
          <cell r="BN52">
            <v>96769856</v>
          </cell>
          <cell r="BO52">
            <v>40166491</v>
          </cell>
          <cell r="BP52">
            <v>475539</v>
          </cell>
          <cell r="BQ52">
            <v>14540956</v>
          </cell>
          <cell r="BR52">
            <v>6506033</v>
          </cell>
          <cell r="BS52">
            <v>38139227</v>
          </cell>
          <cell r="BT52">
            <v>17742641</v>
          </cell>
          <cell r="BU52">
            <v>42565772</v>
          </cell>
          <cell r="BV52">
            <v>418628</v>
          </cell>
          <cell r="BW52">
            <v>72675479</v>
          </cell>
          <cell r="BX52">
            <v>1863344</v>
          </cell>
          <cell r="BY52">
            <v>0</v>
          </cell>
          <cell r="BZ52">
            <v>390567314</v>
          </cell>
          <cell r="CA52">
            <v>75146742</v>
          </cell>
          <cell r="CB52">
            <v>16752826</v>
          </cell>
          <cell r="CC52">
            <v>5911057</v>
          </cell>
          <cell r="CD52">
            <v>1295020</v>
          </cell>
          <cell r="CE52">
            <v>1863344</v>
          </cell>
          <cell r="CF52">
            <v>1363707</v>
          </cell>
          <cell r="CG52">
            <v>12716117</v>
          </cell>
          <cell r="CH52">
            <v>90396</v>
          </cell>
          <cell r="CI52">
            <v>18800320</v>
          </cell>
          <cell r="CJ52">
            <v>15117435</v>
          </cell>
          <cell r="CK52">
            <v>-5258863</v>
          </cell>
          <cell r="CL52">
            <v>-9508588</v>
          </cell>
          <cell r="CM52">
            <v>235575</v>
          </cell>
          <cell r="CN52">
            <v>433230</v>
          </cell>
          <cell r="CO52">
            <v>81</v>
          </cell>
          <cell r="CP52">
            <v>116</v>
          </cell>
          <cell r="CQ52">
            <v>17</v>
          </cell>
          <cell r="CR52">
            <v>265</v>
          </cell>
          <cell r="CS52">
            <v>141008296</v>
          </cell>
          <cell r="CT52">
            <v>264882673</v>
          </cell>
          <cell r="CU52">
            <v>182057530</v>
          </cell>
          <cell r="CV52">
            <v>343754286</v>
          </cell>
          <cell r="CW52">
            <v>0.46242857142857147</v>
          </cell>
          <cell r="CX52" t="e">
            <v>#REF!</v>
          </cell>
          <cell r="CY52">
            <v>5.135714285714285</v>
          </cell>
          <cell r="CZ52">
            <v>16.164285714285715</v>
          </cell>
          <cell r="DA52">
            <v>9.87142857142857</v>
          </cell>
          <cell r="DB52" t="str">
            <v>-</v>
          </cell>
          <cell r="DC52" t="str">
            <v>-</v>
          </cell>
          <cell r="DD52">
            <v>14.142857142857142</v>
          </cell>
          <cell r="DE52">
            <v>97.52142857142857</v>
          </cell>
          <cell r="DF52">
            <v>45466392</v>
          </cell>
          <cell r="DG52">
            <v>8606835</v>
          </cell>
          <cell r="DH52">
            <v>22337163</v>
          </cell>
          <cell r="DI52">
            <v>76410390</v>
          </cell>
          <cell r="DJ52">
            <v>652220145</v>
          </cell>
          <cell r="DK52">
            <v>14865140</v>
          </cell>
          <cell r="DL52">
            <v>1207322</v>
          </cell>
          <cell r="DM52">
            <v>38446306</v>
          </cell>
          <cell r="DN52">
            <v>25429103</v>
          </cell>
          <cell r="DO52">
            <v>900000</v>
          </cell>
          <cell r="DP52">
            <v>7104367</v>
          </cell>
          <cell r="DQ52">
            <v>97.3</v>
          </cell>
          <cell r="DR52">
            <v>90.4</v>
          </cell>
          <cell r="DS52">
            <v>97.3</v>
          </cell>
          <cell r="DT52">
            <v>91.4</v>
          </cell>
          <cell r="DU52">
            <v>97</v>
          </cell>
          <cell r="DV52">
            <v>88.4</v>
          </cell>
        </row>
        <row r="53">
          <cell r="A53" t="str">
            <v>町村計</v>
          </cell>
          <cell r="B53">
            <v>182285688</v>
          </cell>
          <cell r="C53">
            <v>32048949</v>
          </cell>
          <cell r="D53">
            <v>16956396</v>
          </cell>
          <cell r="E53">
            <v>23044805</v>
          </cell>
          <cell r="F53">
            <v>19674203</v>
          </cell>
          <cell r="G53">
            <v>1393141</v>
          </cell>
          <cell r="H53">
            <v>28039627</v>
          </cell>
          <cell r="I53">
            <v>20239959</v>
          </cell>
          <cell r="J53">
            <v>5671959</v>
          </cell>
          <cell r="K53">
            <v>274575</v>
          </cell>
          <cell r="L53">
            <v>0</v>
          </cell>
          <cell r="M53">
            <v>34245468</v>
          </cell>
          <cell r="N53">
            <v>696606</v>
          </cell>
          <cell r="O53">
            <v>0</v>
          </cell>
          <cell r="Q53">
            <v>23039891</v>
          </cell>
          <cell r="R53">
            <v>4914</v>
          </cell>
          <cell r="S53">
            <v>18728911</v>
          </cell>
          <cell r="T53">
            <v>11241284</v>
          </cell>
          <cell r="U53">
            <v>34942074</v>
          </cell>
          <cell r="V53">
            <v>928533</v>
          </cell>
          <cell r="W53">
            <v>13154229</v>
          </cell>
          <cell r="X53">
            <v>19700160</v>
          </cell>
          <cell r="Y53">
            <v>29684211</v>
          </cell>
          <cell r="Z53">
            <v>17050979</v>
          </cell>
          <cell r="AA53">
            <v>6337769</v>
          </cell>
          <cell r="AB53">
            <v>22218772</v>
          </cell>
          <cell r="AC53">
            <v>22213858</v>
          </cell>
          <cell r="AD53">
            <v>4914</v>
          </cell>
          <cell r="AE53">
            <v>14565979</v>
          </cell>
          <cell r="AF53">
            <v>1132323</v>
          </cell>
          <cell r="AG53">
            <v>19594627</v>
          </cell>
          <cell r="AH53">
            <v>11186949</v>
          </cell>
          <cell r="AI53">
            <v>18058927</v>
          </cell>
          <cell r="AJ53">
            <v>4782812</v>
          </cell>
          <cell r="AK53">
            <v>149099</v>
          </cell>
          <cell r="AL53">
            <v>0</v>
          </cell>
          <cell r="AM53">
            <v>16636207</v>
          </cell>
          <cell r="AN53">
            <v>798357</v>
          </cell>
          <cell r="AO53">
            <v>16462284</v>
          </cell>
          <cell r="AP53">
            <v>1604396</v>
          </cell>
          <cell r="AQ53">
            <v>14223746</v>
          </cell>
          <cell r="AR53">
            <v>173923</v>
          </cell>
          <cell r="AS53">
            <v>0</v>
          </cell>
          <cell r="AT53">
            <v>133160726</v>
          </cell>
          <cell r="AU53">
            <v>29047455</v>
          </cell>
          <cell r="AV53">
            <v>6186696</v>
          </cell>
          <cell r="AW53">
            <v>22092824</v>
          </cell>
          <cell r="AX53">
            <v>22087910</v>
          </cell>
          <cell r="AY53">
            <v>4914</v>
          </cell>
          <cell r="AZ53">
            <v>11768368</v>
          </cell>
          <cell r="BA53">
            <v>866556</v>
          </cell>
          <cell r="BB53">
            <v>16382844</v>
          </cell>
          <cell r="BC53">
            <v>10648711</v>
          </cell>
          <cell r="BD53">
            <v>14707422</v>
          </cell>
          <cell r="BE53">
            <v>0</v>
          </cell>
          <cell r="BF53">
            <v>64160</v>
          </cell>
          <cell r="BG53">
            <v>0</v>
          </cell>
          <cell r="BH53">
            <v>101116325</v>
          </cell>
          <cell r="BI53">
            <v>0</v>
          </cell>
          <cell r="BJ53">
            <v>8163020</v>
          </cell>
          <cell r="BK53">
            <v>143788397</v>
          </cell>
          <cell r="BL53">
            <v>2380060</v>
          </cell>
          <cell r="BM53">
            <v>24800646</v>
          </cell>
          <cell r="BN53">
            <v>25542293</v>
          </cell>
          <cell r="BO53">
            <v>13404642</v>
          </cell>
          <cell r="BP53">
            <v>141547</v>
          </cell>
          <cell r="BQ53">
            <v>8409508</v>
          </cell>
          <cell r="BR53">
            <v>2371099</v>
          </cell>
          <cell r="BS53">
            <v>13577817</v>
          </cell>
          <cell r="BT53">
            <v>6253100</v>
          </cell>
          <cell r="BU53">
            <v>13883109</v>
          </cell>
          <cell r="BV53">
            <v>173923</v>
          </cell>
          <cell r="BW53">
            <v>22218772</v>
          </cell>
          <cell r="BX53">
            <v>4210</v>
          </cell>
          <cell r="BY53">
            <v>0</v>
          </cell>
          <cell r="BZ53">
            <v>133160726</v>
          </cell>
          <cell r="CA53">
            <v>21657035</v>
          </cell>
          <cell r="CB53">
            <v>4871020</v>
          </cell>
          <cell r="CC53">
            <v>1298812</v>
          </cell>
          <cell r="CD53">
            <v>1334787</v>
          </cell>
          <cell r="CE53">
            <v>0</v>
          </cell>
          <cell r="CF53">
            <v>89783</v>
          </cell>
          <cell r="CG53">
            <v>3221849</v>
          </cell>
          <cell r="CH53">
            <v>30116</v>
          </cell>
          <cell r="CI53">
            <v>5920631</v>
          </cell>
          <cell r="CJ53">
            <v>4723091</v>
          </cell>
          <cell r="CK53">
            <v>2622440</v>
          </cell>
          <cell r="CL53">
            <v>1877247</v>
          </cell>
          <cell r="CM53">
            <v>58730</v>
          </cell>
          <cell r="CN53">
            <v>113101</v>
          </cell>
          <cell r="CO53">
            <v>79</v>
          </cell>
          <cell r="CP53">
            <v>117</v>
          </cell>
          <cell r="CQ53">
            <v>20</v>
          </cell>
          <cell r="CR53">
            <v>257</v>
          </cell>
          <cell r="CS53">
            <v>35478052</v>
          </cell>
          <cell r="CT53">
            <v>93205658</v>
          </cell>
          <cell r="CU53">
            <v>45489886</v>
          </cell>
          <cell r="CV53">
            <v>116077172</v>
          </cell>
          <cell r="CW53">
            <v>0.3519354838709676</v>
          </cell>
          <cell r="CX53" t="e">
            <v>#REF!</v>
          </cell>
          <cell r="CY53">
            <v>6.609677419354839</v>
          </cell>
          <cell r="CZ53">
            <v>15.596774193548388</v>
          </cell>
          <cell r="DA53">
            <v>8.322580645161292</v>
          </cell>
          <cell r="DB53" t="str">
            <v>-</v>
          </cell>
          <cell r="DC53" t="str">
            <v>-</v>
          </cell>
          <cell r="DD53">
            <v>13.283870967741938</v>
          </cell>
          <cell r="DE53">
            <v>70.36428571428571</v>
          </cell>
          <cell r="DF53">
            <v>25450716</v>
          </cell>
          <cell r="DG53">
            <v>6291844</v>
          </cell>
          <cell r="DH53">
            <v>24513005</v>
          </cell>
          <cell r="DI53">
            <v>56255565</v>
          </cell>
          <cell r="DJ53">
            <v>184252718</v>
          </cell>
          <cell r="DK53">
            <v>1084430</v>
          </cell>
          <cell r="DL53">
            <v>0</v>
          </cell>
          <cell r="DM53">
            <v>8337251</v>
          </cell>
          <cell r="DN53">
            <v>15575242</v>
          </cell>
          <cell r="DO53">
            <v>0</v>
          </cell>
          <cell r="DP53">
            <v>3330585</v>
          </cell>
          <cell r="DQ53">
            <v>98.1</v>
          </cell>
          <cell r="DR53">
            <v>92.8</v>
          </cell>
          <cell r="DS53">
            <v>97.8</v>
          </cell>
          <cell r="DT53">
            <v>92.7</v>
          </cell>
          <cell r="DU53">
            <v>98.2</v>
          </cell>
          <cell r="DV53">
            <v>92.1</v>
          </cell>
        </row>
        <row r="54">
          <cell r="A54" t="str">
            <v>熊本県市町村総合事務組合</v>
          </cell>
          <cell r="B54">
            <v>12502876</v>
          </cell>
          <cell r="C54">
            <v>11439185</v>
          </cell>
          <cell r="D54">
            <v>0</v>
          </cell>
          <cell r="E54">
            <v>1002</v>
          </cell>
          <cell r="F54">
            <v>65185</v>
          </cell>
          <cell r="G54">
            <v>8838</v>
          </cell>
          <cell r="H54">
            <v>532381</v>
          </cell>
          <cell r="I54">
            <v>0</v>
          </cell>
          <cell r="J54">
            <v>456285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1002</v>
          </cell>
          <cell r="R54">
            <v>0</v>
          </cell>
          <cell r="S54">
            <v>16291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11439185</v>
          </cell>
          <cell r="Z54">
            <v>16291</v>
          </cell>
          <cell r="AA54">
            <v>0</v>
          </cell>
          <cell r="AB54">
            <v>1002</v>
          </cell>
          <cell r="AC54">
            <v>1002</v>
          </cell>
          <cell r="AD54">
            <v>0</v>
          </cell>
          <cell r="AE54">
            <v>65185</v>
          </cell>
          <cell r="AF54">
            <v>0</v>
          </cell>
          <cell r="AG54">
            <v>532381</v>
          </cell>
          <cell r="AH54">
            <v>0</v>
          </cell>
          <cell r="AI54">
            <v>0</v>
          </cell>
          <cell r="AJ54">
            <v>456285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12494038</v>
          </cell>
          <cell r="AU54">
            <v>8821761</v>
          </cell>
          <cell r="AV54">
            <v>0</v>
          </cell>
          <cell r="AW54">
            <v>1002</v>
          </cell>
          <cell r="AX54">
            <v>1002</v>
          </cell>
          <cell r="AY54">
            <v>0</v>
          </cell>
          <cell r="AZ54">
            <v>65185</v>
          </cell>
          <cell r="BA54">
            <v>0</v>
          </cell>
          <cell r="BB54">
            <v>240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8888188</v>
          </cell>
          <cell r="BI54">
            <v>0</v>
          </cell>
          <cell r="BJ54">
            <v>0</v>
          </cell>
          <cell r="BK54">
            <v>13611137</v>
          </cell>
          <cell r="BL54">
            <v>866</v>
          </cell>
          <cell r="BM54">
            <v>11368785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12494038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DF54">
            <v>0</v>
          </cell>
          <cell r="DG54">
            <v>0</v>
          </cell>
          <cell r="DH54">
            <v>26185284</v>
          </cell>
          <cell r="DI54">
            <v>26185284</v>
          </cell>
          <cell r="DJ54">
            <v>3645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</row>
        <row r="56">
          <cell r="A56" t="str">
            <v>菊池養生園保健組合</v>
          </cell>
          <cell r="B56">
            <v>368018</v>
          </cell>
          <cell r="C56">
            <v>141753</v>
          </cell>
          <cell r="D56">
            <v>0</v>
          </cell>
          <cell r="E56">
            <v>32742</v>
          </cell>
          <cell r="F56">
            <v>176796</v>
          </cell>
          <cell r="G56">
            <v>3520</v>
          </cell>
          <cell r="H56">
            <v>9187</v>
          </cell>
          <cell r="I56">
            <v>0</v>
          </cell>
          <cell r="J56">
            <v>4020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32742</v>
          </cell>
          <cell r="R56">
            <v>0</v>
          </cell>
          <cell r="S56">
            <v>107406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26</v>
          </cell>
          <cell r="Z56">
            <v>0</v>
          </cell>
          <cell r="AA56">
            <v>0</v>
          </cell>
          <cell r="AB56">
            <v>32742</v>
          </cell>
          <cell r="AC56">
            <v>32742</v>
          </cell>
          <cell r="AD56">
            <v>0</v>
          </cell>
          <cell r="AE56">
            <v>85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3900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36753</v>
          </cell>
          <cell r="AU56">
            <v>26</v>
          </cell>
          <cell r="AV56">
            <v>0</v>
          </cell>
          <cell r="AW56">
            <v>32742</v>
          </cell>
          <cell r="AX56">
            <v>32742</v>
          </cell>
          <cell r="AY56">
            <v>0</v>
          </cell>
          <cell r="AZ56">
            <v>85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32853</v>
          </cell>
          <cell r="BI56">
            <v>0</v>
          </cell>
          <cell r="BJ56">
            <v>0</v>
          </cell>
          <cell r="BK56">
            <v>53162</v>
          </cell>
          <cell r="BL56">
            <v>0</v>
          </cell>
          <cell r="BM56">
            <v>4011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36753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DF56">
            <v>82343</v>
          </cell>
          <cell r="DG56">
            <v>0</v>
          </cell>
          <cell r="DH56">
            <v>0</v>
          </cell>
          <cell r="DI56">
            <v>82343</v>
          </cell>
          <cell r="DJ56">
            <v>166756</v>
          </cell>
          <cell r="DK56">
            <v>1470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</row>
        <row r="57">
          <cell r="A57" t="str">
            <v>菊池環境保全組合</v>
          </cell>
          <cell r="B57">
            <v>1838629</v>
          </cell>
          <cell r="C57">
            <v>161472</v>
          </cell>
          <cell r="D57">
            <v>0</v>
          </cell>
          <cell r="E57">
            <v>539532</v>
          </cell>
          <cell r="F57">
            <v>470457</v>
          </cell>
          <cell r="G57">
            <v>659363</v>
          </cell>
          <cell r="H57">
            <v>3681</v>
          </cell>
          <cell r="I57">
            <v>0</v>
          </cell>
          <cell r="J57">
            <v>397</v>
          </cell>
          <cell r="K57">
            <v>0</v>
          </cell>
          <cell r="L57">
            <v>0</v>
          </cell>
          <cell r="M57">
            <v>3727</v>
          </cell>
          <cell r="N57">
            <v>0</v>
          </cell>
          <cell r="O57">
            <v>0</v>
          </cell>
          <cell r="Q57">
            <v>539532</v>
          </cell>
          <cell r="R57">
            <v>0</v>
          </cell>
          <cell r="S57">
            <v>119358</v>
          </cell>
          <cell r="T57">
            <v>0</v>
          </cell>
          <cell r="U57">
            <v>3727</v>
          </cell>
          <cell r="V57">
            <v>0</v>
          </cell>
          <cell r="W57">
            <v>0</v>
          </cell>
          <cell r="X57">
            <v>3727</v>
          </cell>
          <cell r="Y57">
            <v>161472</v>
          </cell>
          <cell r="Z57">
            <v>119358</v>
          </cell>
          <cell r="AA57">
            <v>0</v>
          </cell>
          <cell r="AB57">
            <v>539532</v>
          </cell>
          <cell r="AC57">
            <v>539532</v>
          </cell>
          <cell r="AD57">
            <v>0</v>
          </cell>
          <cell r="AE57">
            <v>324816</v>
          </cell>
          <cell r="AF57">
            <v>659363</v>
          </cell>
          <cell r="AG57">
            <v>3681</v>
          </cell>
          <cell r="AH57">
            <v>0</v>
          </cell>
          <cell r="AI57">
            <v>0</v>
          </cell>
          <cell r="AJ57">
            <v>397</v>
          </cell>
          <cell r="AK57">
            <v>0</v>
          </cell>
          <cell r="AL57">
            <v>0</v>
          </cell>
          <cell r="AM57">
            <v>3727</v>
          </cell>
          <cell r="AN57">
            <v>0</v>
          </cell>
          <cell r="AO57">
            <v>3727</v>
          </cell>
          <cell r="AP57">
            <v>0</v>
          </cell>
          <cell r="AQ57">
            <v>3727</v>
          </cell>
          <cell r="AR57">
            <v>0</v>
          </cell>
          <cell r="AS57">
            <v>0</v>
          </cell>
          <cell r="AT57">
            <v>1692988</v>
          </cell>
          <cell r="AU57">
            <v>161472</v>
          </cell>
          <cell r="AV57">
            <v>0</v>
          </cell>
          <cell r="AW57">
            <v>539532</v>
          </cell>
          <cell r="AX57">
            <v>539532</v>
          </cell>
          <cell r="AY57">
            <v>0</v>
          </cell>
          <cell r="AZ57">
            <v>286219</v>
          </cell>
          <cell r="BA57">
            <v>659363</v>
          </cell>
          <cell r="BB57">
            <v>3681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1650267</v>
          </cell>
          <cell r="BI57">
            <v>0</v>
          </cell>
          <cell r="BJ57">
            <v>0</v>
          </cell>
          <cell r="BK57">
            <v>1733955</v>
          </cell>
          <cell r="BL57">
            <v>1263</v>
          </cell>
          <cell r="BM57">
            <v>84430</v>
          </cell>
          <cell r="BN57">
            <v>0</v>
          </cell>
          <cell r="BO57">
            <v>1067763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1692988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DF57">
            <v>99778</v>
          </cell>
          <cell r="DG57">
            <v>0</v>
          </cell>
          <cell r="DH57">
            <v>0</v>
          </cell>
          <cell r="DI57">
            <v>99778</v>
          </cell>
          <cell r="DJ57">
            <v>1024445</v>
          </cell>
          <cell r="DK57">
            <v>0</v>
          </cell>
          <cell r="DL57">
            <v>0</v>
          </cell>
          <cell r="DM57">
            <v>4954675</v>
          </cell>
          <cell r="DN57">
            <v>0</v>
          </cell>
          <cell r="DO57">
            <v>0</v>
          </cell>
          <cell r="DP57">
            <v>0</v>
          </cell>
        </row>
        <row r="58">
          <cell r="A58" t="str">
            <v>御船地区衛生施設組合</v>
          </cell>
          <cell r="B58">
            <v>190892</v>
          </cell>
          <cell r="C58">
            <v>67412</v>
          </cell>
          <cell r="D58">
            <v>0</v>
          </cell>
          <cell r="E58">
            <v>0</v>
          </cell>
          <cell r="F58">
            <v>95934</v>
          </cell>
          <cell r="G58">
            <v>11695</v>
          </cell>
          <cell r="H58">
            <v>1002</v>
          </cell>
          <cell r="I58">
            <v>0</v>
          </cell>
          <cell r="J58">
            <v>14849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50176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67412</v>
          </cell>
          <cell r="Z58">
            <v>50176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95934</v>
          </cell>
          <cell r="AF58">
            <v>11695</v>
          </cell>
          <cell r="AG58">
            <v>1002</v>
          </cell>
          <cell r="AH58">
            <v>0</v>
          </cell>
          <cell r="AI58">
            <v>0</v>
          </cell>
          <cell r="AJ58">
            <v>14830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190873</v>
          </cell>
          <cell r="AU58">
            <v>67412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95934</v>
          </cell>
          <cell r="BA58">
            <v>11695</v>
          </cell>
          <cell r="BB58">
            <v>1002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176043</v>
          </cell>
          <cell r="BI58">
            <v>0</v>
          </cell>
          <cell r="BJ58">
            <v>0</v>
          </cell>
          <cell r="BK58">
            <v>201794</v>
          </cell>
          <cell r="BL58">
            <v>576</v>
          </cell>
          <cell r="BM58">
            <v>46271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190873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DF58">
            <v>47201</v>
          </cell>
          <cell r="DG58">
            <v>0</v>
          </cell>
          <cell r="DH58">
            <v>0</v>
          </cell>
          <cell r="DI58">
            <v>47201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</row>
        <row r="59">
          <cell r="A59" t="str">
            <v>大津町・西原村原野組合</v>
          </cell>
          <cell r="B59">
            <v>1464</v>
          </cell>
          <cell r="C59">
            <v>662</v>
          </cell>
          <cell r="D59">
            <v>0</v>
          </cell>
          <cell r="E59">
            <v>0</v>
          </cell>
          <cell r="F59">
            <v>652</v>
          </cell>
          <cell r="G59">
            <v>0</v>
          </cell>
          <cell r="H59">
            <v>150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662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652</v>
          </cell>
          <cell r="AF59">
            <v>0</v>
          </cell>
          <cell r="AG59">
            <v>30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1344</v>
          </cell>
          <cell r="AU59">
            <v>662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652</v>
          </cell>
          <cell r="BA59">
            <v>0</v>
          </cell>
          <cell r="BB59">
            <v>30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1344</v>
          </cell>
          <cell r="BI59">
            <v>0</v>
          </cell>
          <cell r="BJ59">
            <v>0</v>
          </cell>
          <cell r="BK59">
            <v>1910</v>
          </cell>
          <cell r="BL59">
            <v>726</v>
          </cell>
          <cell r="BM59">
            <v>618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1344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</row>
        <row r="60">
          <cell r="A60" t="str">
            <v>益城町及び御船町中小学校組合</v>
          </cell>
          <cell r="B60">
            <v>25671</v>
          </cell>
          <cell r="C60">
            <v>12948</v>
          </cell>
          <cell r="D60">
            <v>0</v>
          </cell>
          <cell r="E60">
            <v>0</v>
          </cell>
          <cell r="F60">
            <v>10797</v>
          </cell>
          <cell r="G60">
            <v>1085</v>
          </cell>
          <cell r="H60">
            <v>298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543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9092</v>
          </cell>
          <cell r="T60">
            <v>0</v>
          </cell>
          <cell r="U60">
            <v>543</v>
          </cell>
          <cell r="V60">
            <v>0</v>
          </cell>
          <cell r="W60">
            <v>280</v>
          </cell>
          <cell r="X60">
            <v>263</v>
          </cell>
          <cell r="Y60">
            <v>12948</v>
          </cell>
          <cell r="Z60">
            <v>9092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9972</v>
          </cell>
          <cell r="AF60">
            <v>1085</v>
          </cell>
          <cell r="AG60">
            <v>293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402</v>
          </cell>
          <cell r="AN60">
            <v>0</v>
          </cell>
          <cell r="AO60">
            <v>402</v>
          </cell>
          <cell r="AP60">
            <v>139</v>
          </cell>
          <cell r="AQ60">
            <v>263</v>
          </cell>
          <cell r="AR60">
            <v>0</v>
          </cell>
          <cell r="AS60">
            <v>0</v>
          </cell>
          <cell r="AT60">
            <v>24700</v>
          </cell>
          <cell r="AU60">
            <v>12948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9972</v>
          </cell>
          <cell r="BA60">
            <v>1085</v>
          </cell>
          <cell r="BB60">
            <v>293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24298</v>
          </cell>
          <cell r="BI60">
            <v>0</v>
          </cell>
          <cell r="BJ60">
            <v>0</v>
          </cell>
          <cell r="BK60">
            <v>34200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18404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24700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</row>
        <row r="61">
          <cell r="A61" t="str">
            <v>氷川町及び八代市中学校組合</v>
          </cell>
          <cell r="B61">
            <v>80152</v>
          </cell>
          <cell r="C61">
            <v>26394</v>
          </cell>
          <cell r="D61">
            <v>1474</v>
          </cell>
          <cell r="E61">
            <v>18274</v>
          </cell>
          <cell r="F61">
            <v>24730</v>
          </cell>
          <cell r="G61">
            <v>5029</v>
          </cell>
          <cell r="H61">
            <v>1336</v>
          </cell>
          <cell r="I61">
            <v>0</v>
          </cell>
          <cell r="J61">
            <v>2915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18274</v>
          </cell>
          <cell r="R61">
            <v>0</v>
          </cell>
          <cell r="S61">
            <v>20148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26394</v>
          </cell>
          <cell r="Z61">
            <v>20148</v>
          </cell>
          <cell r="AA61">
            <v>1456</v>
          </cell>
          <cell r="AB61">
            <v>18274</v>
          </cell>
          <cell r="AC61">
            <v>18274</v>
          </cell>
          <cell r="AD61">
            <v>0</v>
          </cell>
          <cell r="AE61">
            <v>22993</v>
          </cell>
          <cell r="AF61">
            <v>5029</v>
          </cell>
          <cell r="AG61">
            <v>1275</v>
          </cell>
          <cell r="AH61">
            <v>0</v>
          </cell>
          <cell r="AI61">
            <v>0</v>
          </cell>
          <cell r="AJ61">
            <v>2855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78276</v>
          </cell>
          <cell r="AU61">
            <v>26394</v>
          </cell>
          <cell r="AV61">
            <v>1456</v>
          </cell>
          <cell r="AW61">
            <v>18274</v>
          </cell>
          <cell r="AX61">
            <v>18274</v>
          </cell>
          <cell r="AY61">
            <v>0</v>
          </cell>
          <cell r="AZ61">
            <v>20723</v>
          </cell>
          <cell r="BA61">
            <v>5029</v>
          </cell>
          <cell r="BB61">
            <v>1275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73151</v>
          </cell>
          <cell r="BI61">
            <v>0</v>
          </cell>
          <cell r="BJ61">
            <v>0</v>
          </cell>
          <cell r="BK61">
            <v>82388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59148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78276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DF61">
            <v>0</v>
          </cell>
          <cell r="DG61">
            <v>0</v>
          </cell>
          <cell r="DH61">
            <v>23005</v>
          </cell>
          <cell r="DI61">
            <v>23005</v>
          </cell>
          <cell r="DJ61">
            <v>62008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</row>
        <row r="62">
          <cell r="A62" t="str">
            <v>上天草衛生施設組合</v>
          </cell>
          <cell r="B62">
            <v>325560</v>
          </cell>
          <cell r="C62">
            <v>98514</v>
          </cell>
          <cell r="D62">
            <v>0</v>
          </cell>
          <cell r="E62">
            <v>143584</v>
          </cell>
          <cell r="F62">
            <v>60469</v>
          </cell>
          <cell r="G62">
            <v>17831</v>
          </cell>
          <cell r="H62">
            <v>1172</v>
          </cell>
          <cell r="I62">
            <v>0</v>
          </cell>
          <cell r="J62">
            <v>3990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143584</v>
          </cell>
          <cell r="R62">
            <v>0</v>
          </cell>
          <cell r="S62">
            <v>65345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98514</v>
          </cell>
          <cell r="Z62">
            <v>65345</v>
          </cell>
          <cell r="AA62">
            <v>0</v>
          </cell>
          <cell r="AB62">
            <v>143584</v>
          </cell>
          <cell r="AC62">
            <v>143584</v>
          </cell>
          <cell r="AD62">
            <v>0</v>
          </cell>
          <cell r="AE62">
            <v>56642</v>
          </cell>
          <cell r="AF62">
            <v>17831</v>
          </cell>
          <cell r="AG62">
            <v>1172</v>
          </cell>
          <cell r="AH62">
            <v>0</v>
          </cell>
          <cell r="AI62">
            <v>0</v>
          </cell>
          <cell r="AJ62">
            <v>3990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321733</v>
          </cell>
          <cell r="AU62">
            <v>98514</v>
          </cell>
          <cell r="AV62">
            <v>0</v>
          </cell>
          <cell r="AW62">
            <v>143584</v>
          </cell>
          <cell r="AX62">
            <v>143584</v>
          </cell>
          <cell r="AY62">
            <v>0</v>
          </cell>
          <cell r="AZ62">
            <v>56642</v>
          </cell>
          <cell r="BA62">
            <v>17831</v>
          </cell>
          <cell r="BB62">
            <v>1172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317743</v>
          </cell>
          <cell r="BI62">
            <v>0</v>
          </cell>
          <cell r="BJ62">
            <v>0</v>
          </cell>
          <cell r="BK62">
            <v>337575</v>
          </cell>
          <cell r="BL62">
            <v>643</v>
          </cell>
          <cell r="BM62">
            <v>33122</v>
          </cell>
          <cell r="BN62">
            <v>0</v>
          </cell>
          <cell r="BO62">
            <v>144384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321733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DF62">
            <v>24001</v>
          </cell>
          <cell r="DG62">
            <v>151592</v>
          </cell>
          <cell r="DH62">
            <v>0</v>
          </cell>
          <cell r="DI62">
            <v>175593</v>
          </cell>
          <cell r="DJ62">
            <v>1209672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</row>
        <row r="63">
          <cell r="A63" t="str">
            <v>御船町・甲佐町衛生施設組合</v>
          </cell>
          <cell r="B63">
            <v>321444</v>
          </cell>
          <cell r="C63">
            <v>73895</v>
          </cell>
          <cell r="D63">
            <v>0</v>
          </cell>
          <cell r="E63">
            <v>104847</v>
          </cell>
          <cell r="F63">
            <v>93050</v>
          </cell>
          <cell r="G63">
            <v>49269</v>
          </cell>
          <cell r="H63">
            <v>181</v>
          </cell>
          <cell r="I63">
            <v>0</v>
          </cell>
          <cell r="J63">
            <v>202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104847</v>
          </cell>
          <cell r="R63">
            <v>0</v>
          </cell>
          <cell r="S63">
            <v>55197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73895</v>
          </cell>
          <cell r="Z63">
            <v>55197</v>
          </cell>
          <cell r="AA63">
            <v>0</v>
          </cell>
          <cell r="AB63">
            <v>104847</v>
          </cell>
          <cell r="AC63">
            <v>104847</v>
          </cell>
          <cell r="AD63">
            <v>0</v>
          </cell>
          <cell r="AE63">
            <v>93050</v>
          </cell>
          <cell r="AF63">
            <v>49269</v>
          </cell>
          <cell r="AG63">
            <v>181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321242</v>
          </cell>
          <cell r="AU63">
            <v>73895</v>
          </cell>
          <cell r="AV63">
            <v>0</v>
          </cell>
          <cell r="AW63">
            <v>104847</v>
          </cell>
          <cell r="AX63">
            <v>104847</v>
          </cell>
          <cell r="AY63">
            <v>0</v>
          </cell>
          <cell r="AZ63">
            <v>93050</v>
          </cell>
          <cell r="BA63">
            <v>49269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321061</v>
          </cell>
          <cell r="BI63">
            <v>0</v>
          </cell>
          <cell r="BJ63">
            <v>0</v>
          </cell>
          <cell r="BK63">
            <v>341785</v>
          </cell>
          <cell r="BL63">
            <v>294</v>
          </cell>
          <cell r="BM63">
            <v>22305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321242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DF63">
            <v>20307</v>
          </cell>
          <cell r="DG63">
            <v>0</v>
          </cell>
          <cell r="DH63">
            <v>0</v>
          </cell>
          <cell r="DI63">
            <v>20307</v>
          </cell>
          <cell r="DJ63">
            <v>170960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</row>
        <row r="64">
          <cell r="A64" t="str">
            <v>益城、嘉島、西原環境衛生施設組合</v>
          </cell>
          <cell r="B64">
            <v>431241</v>
          </cell>
          <cell r="C64">
            <v>98757</v>
          </cell>
          <cell r="D64">
            <v>0</v>
          </cell>
          <cell r="E64">
            <v>85231</v>
          </cell>
          <cell r="F64">
            <v>191479</v>
          </cell>
          <cell r="G64">
            <v>49684</v>
          </cell>
          <cell r="H64">
            <v>5063</v>
          </cell>
          <cell r="I64">
            <v>0</v>
          </cell>
          <cell r="J64">
            <v>1027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85231</v>
          </cell>
          <cell r="R64">
            <v>0</v>
          </cell>
          <cell r="S64">
            <v>69006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98757</v>
          </cell>
          <cell r="Z64">
            <v>69006</v>
          </cell>
          <cell r="AA64">
            <v>0</v>
          </cell>
          <cell r="AB64">
            <v>85231</v>
          </cell>
          <cell r="AC64">
            <v>85231</v>
          </cell>
          <cell r="AD64">
            <v>0</v>
          </cell>
          <cell r="AE64">
            <v>124149</v>
          </cell>
          <cell r="AF64">
            <v>49684</v>
          </cell>
          <cell r="AG64">
            <v>5063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362884</v>
          </cell>
          <cell r="AU64">
            <v>98757</v>
          </cell>
          <cell r="AV64">
            <v>0</v>
          </cell>
          <cell r="AW64">
            <v>85231</v>
          </cell>
          <cell r="AX64">
            <v>85231</v>
          </cell>
          <cell r="AY64">
            <v>0</v>
          </cell>
          <cell r="AZ64">
            <v>124149</v>
          </cell>
          <cell r="BA64">
            <v>49684</v>
          </cell>
          <cell r="BB64">
            <v>5063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362884</v>
          </cell>
          <cell r="BI64">
            <v>0</v>
          </cell>
          <cell r="BJ64">
            <v>0</v>
          </cell>
          <cell r="BK64">
            <v>431229</v>
          </cell>
          <cell r="BL64">
            <v>1187</v>
          </cell>
          <cell r="BM64">
            <v>42459</v>
          </cell>
          <cell r="BN64">
            <v>0</v>
          </cell>
          <cell r="BO64">
            <v>234007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362884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DF64">
            <v>30165</v>
          </cell>
          <cell r="DG64">
            <v>0</v>
          </cell>
          <cell r="DH64">
            <v>99636</v>
          </cell>
          <cell r="DI64">
            <v>129801</v>
          </cell>
          <cell r="DJ64">
            <v>84407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</row>
        <row r="65">
          <cell r="A65" t="str">
            <v>川辺川総合土地改良事業組合</v>
          </cell>
          <cell r="B65">
            <v>43154</v>
          </cell>
          <cell r="C65">
            <v>38304</v>
          </cell>
          <cell r="D65">
            <v>0</v>
          </cell>
          <cell r="E65">
            <v>0</v>
          </cell>
          <cell r="F65">
            <v>4616</v>
          </cell>
          <cell r="G65">
            <v>0</v>
          </cell>
          <cell r="H65">
            <v>234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27560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38304</v>
          </cell>
          <cell r="Z65">
            <v>27560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3585</v>
          </cell>
          <cell r="AF65">
            <v>0</v>
          </cell>
          <cell r="AG65">
            <v>234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42123</v>
          </cell>
          <cell r="AU65">
            <v>38304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3585</v>
          </cell>
          <cell r="BA65">
            <v>0</v>
          </cell>
          <cell r="BB65">
            <v>234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42123</v>
          </cell>
          <cell r="BI65">
            <v>0</v>
          </cell>
          <cell r="BJ65">
            <v>0</v>
          </cell>
          <cell r="BK65">
            <v>49841</v>
          </cell>
          <cell r="BL65">
            <v>1005</v>
          </cell>
          <cell r="BM65">
            <v>28069</v>
          </cell>
          <cell r="BN65">
            <v>0</v>
          </cell>
          <cell r="BO65">
            <v>0</v>
          </cell>
          <cell r="BP65">
            <v>0</v>
          </cell>
          <cell r="BQ65">
            <v>13049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42123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</row>
        <row r="66">
          <cell r="A66" t="str">
            <v>山鹿植木広域行政事務組合</v>
          </cell>
          <cell r="B66">
            <v>2413671</v>
          </cell>
          <cell r="C66">
            <v>877498</v>
          </cell>
          <cell r="D66">
            <v>0</v>
          </cell>
          <cell r="E66">
            <v>488448</v>
          </cell>
          <cell r="F66">
            <v>415386</v>
          </cell>
          <cell r="G66">
            <v>153740</v>
          </cell>
          <cell r="H66">
            <v>415991</v>
          </cell>
          <cell r="I66">
            <v>0</v>
          </cell>
          <cell r="J66">
            <v>21232</v>
          </cell>
          <cell r="K66">
            <v>0</v>
          </cell>
          <cell r="L66">
            <v>0</v>
          </cell>
          <cell r="M66">
            <v>41376</v>
          </cell>
          <cell r="N66">
            <v>0</v>
          </cell>
          <cell r="O66">
            <v>0</v>
          </cell>
          <cell r="Q66">
            <v>488448</v>
          </cell>
          <cell r="R66">
            <v>0</v>
          </cell>
          <cell r="S66">
            <v>644877</v>
          </cell>
          <cell r="T66">
            <v>0</v>
          </cell>
          <cell r="U66">
            <v>41376</v>
          </cell>
          <cell r="V66">
            <v>0</v>
          </cell>
          <cell r="W66">
            <v>35746</v>
          </cell>
          <cell r="X66">
            <v>5630</v>
          </cell>
          <cell r="Y66">
            <v>871776</v>
          </cell>
          <cell r="Z66">
            <v>644877</v>
          </cell>
          <cell r="AA66">
            <v>0</v>
          </cell>
          <cell r="AB66">
            <v>488448</v>
          </cell>
          <cell r="AC66">
            <v>488448</v>
          </cell>
          <cell r="AD66">
            <v>0</v>
          </cell>
          <cell r="AE66">
            <v>414511</v>
          </cell>
          <cell r="AF66">
            <v>79592</v>
          </cell>
          <cell r="AG66">
            <v>8663</v>
          </cell>
          <cell r="AH66">
            <v>0</v>
          </cell>
          <cell r="AI66">
            <v>0</v>
          </cell>
          <cell r="AJ66">
            <v>19999</v>
          </cell>
          <cell r="AK66">
            <v>0</v>
          </cell>
          <cell r="AL66">
            <v>0</v>
          </cell>
          <cell r="AM66">
            <v>31515</v>
          </cell>
          <cell r="AN66">
            <v>0</v>
          </cell>
          <cell r="AO66">
            <v>31515</v>
          </cell>
          <cell r="AP66">
            <v>25885</v>
          </cell>
          <cell r="AQ66">
            <v>5630</v>
          </cell>
          <cell r="AR66">
            <v>0</v>
          </cell>
          <cell r="AS66">
            <v>0</v>
          </cell>
          <cell r="AT66">
            <v>1914504</v>
          </cell>
          <cell r="AU66">
            <v>871776</v>
          </cell>
          <cell r="AV66">
            <v>0</v>
          </cell>
          <cell r="AW66">
            <v>488448</v>
          </cell>
          <cell r="AX66">
            <v>488448</v>
          </cell>
          <cell r="AY66">
            <v>0</v>
          </cell>
          <cell r="AZ66">
            <v>414511</v>
          </cell>
          <cell r="BA66">
            <v>73469</v>
          </cell>
          <cell r="BB66">
            <v>8663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1856867</v>
          </cell>
          <cell r="BI66">
            <v>0</v>
          </cell>
          <cell r="BJ66">
            <v>0</v>
          </cell>
          <cell r="BK66">
            <v>2078123</v>
          </cell>
          <cell r="BL66">
            <v>950</v>
          </cell>
          <cell r="BM66">
            <v>96161</v>
          </cell>
          <cell r="BN66">
            <v>0</v>
          </cell>
          <cell r="BO66">
            <v>489425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839520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1914504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DF66">
            <v>0</v>
          </cell>
          <cell r="DG66">
            <v>0</v>
          </cell>
          <cell r="DH66">
            <v>239550</v>
          </cell>
          <cell r="DI66">
            <v>239550</v>
          </cell>
          <cell r="DJ66">
            <v>2657692</v>
          </cell>
          <cell r="DK66">
            <v>0</v>
          </cell>
          <cell r="DL66">
            <v>0</v>
          </cell>
          <cell r="DM66">
            <v>8526</v>
          </cell>
          <cell r="DN66">
            <v>0</v>
          </cell>
          <cell r="DO66">
            <v>0</v>
          </cell>
          <cell r="DP66">
            <v>0</v>
          </cell>
        </row>
        <row r="67">
          <cell r="A67" t="str">
            <v>人吉下球磨消防組合</v>
          </cell>
          <cell r="B67">
            <v>946929</v>
          </cell>
          <cell r="C67">
            <v>794339</v>
          </cell>
          <cell r="D67">
            <v>0</v>
          </cell>
          <cell r="E67">
            <v>26603</v>
          </cell>
          <cell r="F67">
            <v>47474</v>
          </cell>
          <cell r="G67">
            <v>3920</v>
          </cell>
          <cell r="H67">
            <v>4463</v>
          </cell>
          <cell r="I67">
            <v>0</v>
          </cell>
          <cell r="J67">
            <v>5132</v>
          </cell>
          <cell r="K67">
            <v>0</v>
          </cell>
          <cell r="L67">
            <v>0</v>
          </cell>
          <cell r="M67">
            <v>64998</v>
          </cell>
          <cell r="N67">
            <v>0</v>
          </cell>
          <cell r="O67">
            <v>0</v>
          </cell>
          <cell r="Q67">
            <v>26603</v>
          </cell>
          <cell r="R67">
            <v>0</v>
          </cell>
          <cell r="S67">
            <v>577513</v>
          </cell>
          <cell r="T67">
            <v>0</v>
          </cell>
          <cell r="U67">
            <v>64998</v>
          </cell>
          <cell r="V67">
            <v>0</v>
          </cell>
          <cell r="W67">
            <v>0</v>
          </cell>
          <cell r="X67">
            <v>64998</v>
          </cell>
          <cell r="Y67">
            <v>794339</v>
          </cell>
          <cell r="Z67">
            <v>577513</v>
          </cell>
          <cell r="AA67">
            <v>0</v>
          </cell>
          <cell r="AB67">
            <v>26603</v>
          </cell>
          <cell r="AC67">
            <v>26603</v>
          </cell>
          <cell r="AD67">
            <v>0</v>
          </cell>
          <cell r="AE67">
            <v>45603</v>
          </cell>
          <cell r="AF67">
            <v>3920</v>
          </cell>
          <cell r="AG67">
            <v>4463</v>
          </cell>
          <cell r="AH67">
            <v>0</v>
          </cell>
          <cell r="AI67">
            <v>0</v>
          </cell>
          <cell r="AJ67">
            <v>5132</v>
          </cell>
          <cell r="AK67">
            <v>0</v>
          </cell>
          <cell r="AL67">
            <v>0</v>
          </cell>
          <cell r="AM67">
            <v>10931</v>
          </cell>
          <cell r="AN67">
            <v>0</v>
          </cell>
          <cell r="AO67">
            <v>10931</v>
          </cell>
          <cell r="AP67">
            <v>0</v>
          </cell>
          <cell r="AQ67">
            <v>10931</v>
          </cell>
          <cell r="AR67">
            <v>0</v>
          </cell>
          <cell r="AS67">
            <v>0</v>
          </cell>
          <cell r="AT67">
            <v>890991</v>
          </cell>
          <cell r="AU67">
            <v>794339</v>
          </cell>
          <cell r="AV67">
            <v>0</v>
          </cell>
          <cell r="AW67">
            <v>26603</v>
          </cell>
          <cell r="AX67">
            <v>26603</v>
          </cell>
          <cell r="AY67">
            <v>0</v>
          </cell>
          <cell r="AZ67">
            <v>45603</v>
          </cell>
          <cell r="BA67">
            <v>3920</v>
          </cell>
          <cell r="BB67">
            <v>4463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874928</v>
          </cell>
          <cell r="BI67">
            <v>0</v>
          </cell>
          <cell r="BJ67">
            <v>0</v>
          </cell>
          <cell r="BK67">
            <v>906474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854603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890991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DF67">
            <v>8393</v>
          </cell>
          <cell r="DG67">
            <v>0</v>
          </cell>
          <cell r="DH67">
            <v>29313</v>
          </cell>
          <cell r="DI67">
            <v>37706</v>
          </cell>
          <cell r="DJ67">
            <v>146034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</row>
        <row r="68">
          <cell r="A68" t="str">
            <v>上益城消防組合</v>
          </cell>
          <cell r="B68">
            <v>719671</v>
          </cell>
          <cell r="C68">
            <v>651115</v>
          </cell>
          <cell r="D68">
            <v>0</v>
          </cell>
          <cell r="E68">
            <v>0</v>
          </cell>
          <cell r="F68">
            <v>36759</v>
          </cell>
          <cell r="G68">
            <v>632</v>
          </cell>
          <cell r="H68">
            <v>4549</v>
          </cell>
          <cell r="I68">
            <v>0</v>
          </cell>
          <cell r="J68">
            <v>9403</v>
          </cell>
          <cell r="K68">
            <v>0</v>
          </cell>
          <cell r="L68">
            <v>0</v>
          </cell>
          <cell r="M68">
            <v>17213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467006</v>
          </cell>
          <cell r="T68">
            <v>0</v>
          </cell>
          <cell r="U68">
            <v>17213</v>
          </cell>
          <cell r="V68">
            <v>0</v>
          </cell>
          <cell r="W68">
            <v>0</v>
          </cell>
          <cell r="X68">
            <v>17213</v>
          </cell>
          <cell r="Y68">
            <v>645042</v>
          </cell>
          <cell r="Z68">
            <v>460933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36685</v>
          </cell>
          <cell r="AF68">
            <v>632</v>
          </cell>
          <cell r="AG68">
            <v>4549</v>
          </cell>
          <cell r="AH68">
            <v>0</v>
          </cell>
          <cell r="AI68">
            <v>0</v>
          </cell>
          <cell r="AJ68">
            <v>9000</v>
          </cell>
          <cell r="AK68">
            <v>0</v>
          </cell>
          <cell r="AL68">
            <v>0</v>
          </cell>
          <cell r="AM68">
            <v>1463</v>
          </cell>
          <cell r="AN68">
            <v>0</v>
          </cell>
          <cell r="AO68">
            <v>1463</v>
          </cell>
          <cell r="AP68">
            <v>0</v>
          </cell>
          <cell r="AQ68">
            <v>1463</v>
          </cell>
          <cell r="AR68">
            <v>0</v>
          </cell>
          <cell r="AS68">
            <v>0</v>
          </cell>
          <cell r="AT68">
            <v>697371</v>
          </cell>
          <cell r="AU68">
            <v>632056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36685</v>
          </cell>
          <cell r="BA68">
            <v>632</v>
          </cell>
          <cell r="BB68">
            <v>4549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673922</v>
          </cell>
          <cell r="BI68">
            <v>0</v>
          </cell>
          <cell r="BJ68">
            <v>0</v>
          </cell>
          <cell r="BK68">
            <v>706294</v>
          </cell>
          <cell r="BL68">
            <v>930</v>
          </cell>
          <cell r="BM68">
            <v>109648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586793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697371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DF68">
            <v>42735</v>
          </cell>
          <cell r="DG68">
            <v>0</v>
          </cell>
          <cell r="DH68">
            <v>50972</v>
          </cell>
          <cell r="DI68">
            <v>93707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</row>
        <row r="69">
          <cell r="A69" t="str">
            <v>上球磨消防組合</v>
          </cell>
          <cell r="B69">
            <v>598695</v>
          </cell>
          <cell r="C69">
            <v>486771</v>
          </cell>
          <cell r="D69">
            <v>0</v>
          </cell>
          <cell r="E69">
            <v>9590</v>
          </cell>
          <cell r="F69">
            <v>66317</v>
          </cell>
          <cell r="G69">
            <v>1468</v>
          </cell>
          <cell r="H69">
            <v>5617</v>
          </cell>
          <cell r="I69">
            <v>0</v>
          </cell>
          <cell r="J69">
            <v>118</v>
          </cell>
          <cell r="K69">
            <v>0</v>
          </cell>
          <cell r="L69">
            <v>0</v>
          </cell>
          <cell r="M69">
            <v>28814</v>
          </cell>
          <cell r="N69">
            <v>0</v>
          </cell>
          <cell r="O69">
            <v>0</v>
          </cell>
          <cell r="Q69">
            <v>9590</v>
          </cell>
          <cell r="R69">
            <v>0</v>
          </cell>
          <cell r="S69">
            <v>359084</v>
          </cell>
          <cell r="T69">
            <v>0</v>
          </cell>
          <cell r="U69">
            <v>28814</v>
          </cell>
          <cell r="V69">
            <v>0</v>
          </cell>
          <cell r="W69">
            <v>0</v>
          </cell>
          <cell r="X69">
            <v>28814</v>
          </cell>
          <cell r="Y69">
            <v>486771</v>
          </cell>
          <cell r="Z69">
            <v>359084</v>
          </cell>
          <cell r="AA69">
            <v>0</v>
          </cell>
          <cell r="AB69">
            <v>9590</v>
          </cell>
          <cell r="AC69">
            <v>9590</v>
          </cell>
          <cell r="AD69">
            <v>0</v>
          </cell>
          <cell r="AE69">
            <v>40117</v>
          </cell>
          <cell r="AF69">
            <v>1468</v>
          </cell>
          <cell r="AG69">
            <v>5617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19814</v>
          </cell>
          <cell r="AN69">
            <v>0</v>
          </cell>
          <cell r="AO69">
            <v>19814</v>
          </cell>
          <cell r="AP69">
            <v>0</v>
          </cell>
          <cell r="AQ69">
            <v>19814</v>
          </cell>
          <cell r="AR69">
            <v>0</v>
          </cell>
          <cell r="AS69">
            <v>0</v>
          </cell>
          <cell r="AT69">
            <v>563377</v>
          </cell>
          <cell r="AU69">
            <v>475141</v>
          </cell>
          <cell r="AV69">
            <v>0</v>
          </cell>
          <cell r="AW69">
            <v>9590</v>
          </cell>
          <cell r="AX69">
            <v>9590</v>
          </cell>
          <cell r="AY69">
            <v>0</v>
          </cell>
          <cell r="AZ69">
            <v>37096</v>
          </cell>
          <cell r="BA69">
            <v>1468</v>
          </cell>
          <cell r="BB69">
            <v>5617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528912</v>
          </cell>
          <cell r="BI69">
            <v>0</v>
          </cell>
          <cell r="BJ69">
            <v>0</v>
          </cell>
          <cell r="BK69">
            <v>576039</v>
          </cell>
          <cell r="BL69">
            <v>347</v>
          </cell>
          <cell r="BM69">
            <v>24482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528958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563377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DF69">
            <v>42684</v>
          </cell>
          <cell r="DG69">
            <v>0</v>
          </cell>
          <cell r="DH69">
            <v>0</v>
          </cell>
          <cell r="DI69">
            <v>42684</v>
          </cell>
          <cell r="DJ69">
            <v>93060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</row>
        <row r="70">
          <cell r="A70" t="str">
            <v>八代広域行政事務組合</v>
          </cell>
          <cell r="B70">
            <v>1972939</v>
          </cell>
          <cell r="C70">
            <v>1633732</v>
          </cell>
          <cell r="D70">
            <v>0</v>
          </cell>
          <cell r="E70">
            <v>143875</v>
          </cell>
          <cell r="F70">
            <v>103546</v>
          </cell>
          <cell r="G70">
            <v>10297</v>
          </cell>
          <cell r="H70">
            <v>11996</v>
          </cell>
          <cell r="I70">
            <v>0</v>
          </cell>
          <cell r="J70">
            <v>20428</v>
          </cell>
          <cell r="K70">
            <v>0</v>
          </cell>
          <cell r="L70">
            <v>0</v>
          </cell>
          <cell r="M70">
            <v>49065</v>
          </cell>
          <cell r="N70">
            <v>0</v>
          </cell>
          <cell r="O70">
            <v>0</v>
          </cell>
          <cell r="Q70">
            <v>143875</v>
          </cell>
          <cell r="R70">
            <v>0</v>
          </cell>
          <cell r="S70">
            <v>1231041</v>
          </cell>
          <cell r="T70">
            <v>0</v>
          </cell>
          <cell r="U70">
            <v>49065</v>
          </cell>
          <cell r="V70">
            <v>0</v>
          </cell>
          <cell r="W70">
            <v>29955</v>
          </cell>
          <cell r="X70">
            <v>19110</v>
          </cell>
          <cell r="Y70">
            <v>1616306</v>
          </cell>
          <cell r="Z70">
            <v>1224772</v>
          </cell>
          <cell r="AA70">
            <v>0</v>
          </cell>
          <cell r="AB70">
            <v>143875</v>
          </cell>
          <cell r="AC70">
            <v>143875</v>
          </cell>
          <cell r="AD70">
            <v>0</v>
          </cell>
          <cell r="AE70">
            <v>89964</v>
          </cell>
          <cell r="AF70">
            <v>10297</v>
          </cell>
          <cell r="AG70">
            <v>11789</v>
          </cell>
          <cell r="AH70">
            <v>0</v>
          </cell>
          <cell r="AI70">
            <v>0</v>
          </cell>
          <cell r="AJ70">
            <v>20000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1892231</v>
          </cell>
          <cell r="AU70">
            <v>1616306</v>
          </cell>
          <cell r="AV70">
            <v>0</v>
          </cell>
          <cell r="AW70">
            <v>143875</v>
          </cell>
          <cell r="AX70">
            <v>143875</v>
          </cell>
          <cell r="AY70">
            <v>0</v>
          </cell>
          <cell r="AZ70">
            <v>89964</v>
          </cell>
          <cell r="BA70">
            <v>10297</v>
          </cell>
          <cell r="BB70">
            <v>11789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1872231</v>
          </cell>
          <cell r="BI70">
            <v>0</v>
          </cell>
          <cell r="BJ70">
            <v>0</v>
          </cell>
          <cell r="BK70">
            <v>1951252</v>
          </cell>
          <cell r="BL70">
            <v>736</v>
          </cell>
          <cell r="BM70">
            <v>80709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1666911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1892231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DF70">
            <v>0</v>
          </cell>
          <cell r="DG70">
            <v>0</v>
          </cell>
          <cell r="DH70">
            <v>1059614</v>
          </cell>
          <cell r="DI70">
            <v>1059614</v>
          </cell>
          <cell r="DJ70">
            <v>567091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</row>
        <row r="71">
          <cell r="A71" t="str">
            <v>八代生活環境事務組合（普通会計分）</v>
          </cell>
          <cell r="B71">
            <v>836874</v>
          </cell>
          <cell r="C71">
            <v>193437</v>
          </cell>
          <cell r="D71">
            <v>0</v>
          </cell>
          <cell r="E71">
            <v>434296</v>
          </cell>
          <cell r="F71">
            <v>136333</v>
          </cell>
          <cell r="G71">
            <v>53681</v>
          </cell>
          <cell r="H71">
            <v>3689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15438</v>
          </cell>
          <cell r="N71">
            <v>0</v>
          </cell>
          <cell r="O71">
            <v>0</v>
          </cell>
          <cell r="Q71">
            <v>434296</v>
          </cell>
          <cell r="R71">
            <v>0</v>
          </cell>
          <cell r="S71">
            <v>143395</v>
          </cell>
          <cell r="T71">
            <v>0</v>
          </cell>
          <cell r="U71">
            <v>15438</v>
          </cell>
          <cell r="V71">
            <v>0</v>
          </cell>
          <cell r="W71">
            <v>0</v>
          </cell>
          <cell r="X71">
            <v>15438</v>
          </cell>
          <cell r="Y71">
            <v>193437</v>
          </cell>
          <cell r="Z71">
            <v>143395</v>
          </cell>
          <cell r="AA71">
            <v>0</v>
          </cell>
          <cell r="AB71">
            <v>434296</v>
          </cell>
          <cell r="AC71">
            <v>434296</v>
          </cell>
          <cell r="AD71">
            <v>0</v>
          </cell>
          <cell r="AE71">
            <v>98452</v>
          </cell>
          <cell r="AF71">
            <v>53681</v>
          </cell>
          <cell r="AG71">
            <v>3689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15438</v>
          </cell>
          <cell r="AN71">
            <v>0</v>
          </cell>
          <cell r="AO71">
            <v>15438</v>
          </cell>
          <cell r="AP71">
            <v>0</v>
          </cell>
          <cell r="AQ71">
            <v>15438</v>
          </cell>
          <cell r="AR71">
            <v>0</v>
          </cell>
          <cell r="AS71">
            <v>0</v>
          </cell>
          <cell r="AT71">
            <v>798993</v>
          </cell>
          <cell r="AU71">
            <v>193437</v>
          </cell>
          <cell r="AV71">
            <v>0</v>
          </cell>
          <cell r="AW71">
            <v>434296</v>
          </cell>
          <cell r="AX71">
            <v>434296</v>
          </cell>
          <cell r="AY71">
            <v>0</v>
          </cell>
          <cell r="AZ71">
            <v>98452</v>
          </cell>
          <cell r="BA71">
            <v>53681</v>
          </cell>
          <cell r="BB71">
            <v>3689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783555</v>
          </cell>
          <cell r="BI71">
            <v>0</v>
          </cell>
          <cell r="BJ71">
            <v>0</v>
          </cell>
          <cell r="BK71">
            <v>846501</v>
          </cell>
          <cell r="BL71">
            <v>335</v>
          </cell>
          <cell r="BM71">
            <v>66035</v>
          </cell>
          <cell r="BN71">
            <v>0</v>
          </cell>
          <cell r="BO71">
            <v>298327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798993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2118946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</row>
        <row r="72">
          <cell r="A72" t="str">
            <v>阿蘇広域行政事務組合</v>
          </cell>
          <cell r="B72">
            <v>3207460</v>
          </cell>
          <cell r="C72">
            <v>1213656</v>
          </cell>
          <cell r="D72">
            <v>1665</v>
          </cell>
          <cell r="E72">
            <v>687665</v>
          </cell>
          <cell r="F72">
            <v>929191</v>
          </cell>
          <cell r="G72">
            <v>155871</v>
          </cell>
          <cell r="H72">
            <v>48651</v>
          </cell>
          <cell r="I72">
            <v>558</v>
          </cell>
          <cell r="J72">
            <v>29614</v>
          </cell>
          <cell r="K72">
            <v>0</v>
          </cell>
          <cell r="L72">
            <v>0</v>
          </cell>
          <cell r="M72">
            <v>140589</v>
          </cell>
          <cell r="N72">
            <v>0</v>
          </cell>
          <cell r="O72">
            <v>0</v>
          </cell>
          <cell r="Q72">
            <v>687665</v>
          </cell>
          <cell r="R72">
            <v>0</v>
          </cell>
          <cell r="S72">
            <v>863125</v>
          </cell>
          <cell r="T72">
            <v>0</v>
          </cell>
          <cell r="U72">
            <v>140589</v>
          </cell>
          <cell r="V72">
            <v>0</v>
          </cell>
          <cell r="W72">
            <v>43199</v>
          </cell>
          <cell r="X72">
            <v>97390</v>
          </cell>
          <cell r="Y72">
            <v>1144684</v>
          </cell>
          <cell r="Z72">
            <v>804344</v>
          </cell>
          <cell r="AA72">
            <v>0</v>
          </cell>
          <cell r="AB72">
            <v>687665</v>
          </cell>
          <cell r="AC72">
            <v>687665</v>
          </cell>
          <cell r="AD72">
            <v>0</v>
          </cell>
          <cell r="AE72">
            <v>708185</v>
          </cell>
          <cell r="AF72">
            <v>116109</v>
          </cell>
          <cell r="AG72">
            <v>26469</v>
          </cell>
          <cell r="AH72">
            <v>0</v>
          </cell>
          <cell r="AI72">
            <v>558</v>
          </cell>
          <cell r="AJ72">
            <v>28044</v>
          </cell>
          <cell r="AK72">
            <v>0</v>
          </cell>
          <cell r="AL72">
            <v>0</v>
          </cell>
          <cell r="AM72">
            <v>38766</v>
          </cell>
          <cell r="AN72">
            <v>0</v>
          </cell>
          <cell r="AO72">
            <v>38766</v>
          </cell>
          <cell r="AP72">
            <v>0</v>
          </cell>
          <cell r="AQ72">
            <v>38766</v>
          </cell>
          <cell r="AR72">
            <v>0</v>
          </cell>
          <cell r="AS72">
            <v>0</v>
          </cell>
          <cell r="AT72">
            <v>2750480</v>
          </cell>
          <cell r="AU72">
            <v>1144684</v>
          </cell>
          <cell r="AV72">
            <v>0</v>
          </cell>
          <cell r="AW72">
            <v>687665</v>
          </cell>
          <cell r="AX72">
            <v>687665</v>
          </cell>
          <cell r="AY72">
            <v>0</v>
          </cell>
          <cell r="AZ72">
            <v>624502</v>
          </cell>
          <cell r="BA72">
            <v>116109</v>
          </cell>
          <cell r="BB72">
            <v>24530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2597490</v>
          </cell>
          <cell r="BI72">
            <v>0</v>
          </cell>
          <cell r="BJ72">
            <v>0</v>
          </cell>
          <cell r="BK72">
            <v>2802448</v>
          </cell>
          <cell r="BL72">
            <v>3050</v>
          </cell>
          <cell r="BM72">
            <v>112579</v>
          </cell>
          <cell r="BN72">
            <v>55872</v>
          </cell>
          <cell r="BO72">
            <v>970049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921265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2750480</v>
          </cell>
          <cell r="CA72">
            <v>558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DF72">
            <v>19243</v>
          </cell>
          <cell r="DG72">
            <v>0</v>
          </cell>
          <cell r="DH72">
            <v>1196461</v>
          </cell>
          <cell r="DI72">
            <v>1215704</v>
          </cell>
          <cell r="DJ72">
            <v>5296636</v>
          </cell>
          <cell r="DK72">
            <v>2490864</v>
          </cell>
          <cell r="DL72">
            <v>0</v>
          </cell>
          <cell r="DM72">
            <v>46200</v>
          </cell>
          <cell r="DN72">
            <v>38463</v>
          </cell>
          <cell r="DO72">
            <v>0</v>
          </cell>
          <cell r="DP72">
            <v>0</v>
          </cell>
        </row>
        <row r="73">
          <cell r="A73" t="str">
            <v>人吉球磨広域行政組合</v>
          </cell>
          <cell r="B73">
            <v>2371723</v>
          </cell>
          <cell r="C73">
            <v>337253</v>
          </cell>
          <cell r="D73">
            <v>0</v>
          </cell>
          <cell r="E73">
            <v>748826</v>
          </cell>
          <cell r="F73">
            <v>726540</v>
          </cell>
          <cell r="G73">
            <v>99895</v>
          </cell>
          <cell r="H73">
            <v>43211</v>
          </cell>
          <cell r="I73">
            <v>0</v>
          </cell>
          <cell r="J73">
            <v>334950</v>
          </cell>
          <cell r="K73">
            <v>0</v>
          </cell>
          <cell r="L73">
            <v>0</v>
          </cell>
          <cell r="M73">
            <v>81048</v>
          </cell>
          <cell r="N73">
            <v>0</v>
          </cell>
          <cell r="O73">
            <v>0</v>
          </cell>
          <cell r="Q73">
            <v>748826</v>
          </cell>
          <cell r="R73">
            <v>0</v>
          </cell>
          <cell r="S73">
            <v>200141</v>
          </cell>
          <cell r="T73">
            <v>0</v>
          </cell>
          <cell r="U73">
            <v>81048</v>
          </cell>
          <cell r="V73">
            <v>0</v>
          </cell>
          <cell r="W73">
            <v>0</v>
          </cell>
          <cell r="X73">
            <v>81048</v>
          </cell>
          <cell r="Y73">
            <v>261537</v>
          </cell>
          <cell r="Z73">
            <v>200141</v>
          </cell>
          <cell r="AA73">
            <v>0</v>
          </cell>
          <cell r="AB73">
            <v>748826</v>
          </cell>
          <cell r="AC73">
            <v>748826</v>
          </cell>
          <cell r="AD73">
            <v>0</v>
          </cell>
          <cell r="AE73">
            <v>725819</v>
          </cell>
          <cell r="AF73">
            <v>99895</v>
          </cell>
          <cell r="AG73">
            <v>43211</v>
          </cell>
          <cell r="AH73">
            <v>0</v>
          </cell>
          <cell r="AI73">
            <v>0</v>
          </cell>
          <cell r="AJ73">
            <v>334950</v>
          </cell>
          <cell r="AK73">
            <v>0</v>
          </cell>
          <cell r="AL73">
            <v>0</v>
          </cell>
          <cell r="AM73">
            <v>81048</v>
          </cell>
          <cell r="AN73">
            <v>0</v>
          </cell>
          <cell r="AO73">
            <v>81048</v>
          </cell>
          <cell r="AP73">
            <v>0</v>
          </cell>
          <cell r="AQ73">
            <v>81048</v>
          </cell>
          <cell r="AR73">
            <v>0</v>
          </cell>
          <cell r="AS73">
            <v>0</v>
          </cell>
          <cell r="AT73">
            <v>2295286</v>
          </cell>
          <cell r="AU73">
            <v>255614</v>
          </cell>
          <cell r="AV73">
            <v>0</v>
          </cell>
          <cell r="AW73">
            <v>748826</v>
          </cell>
          <cell r="AX73">
            <v>748826</v>
          </cell>
          <cell r="AY73">
            <v>0</v>
          </cell>
          <cell r="AZ73">
            <v>680667</v>
          </cell>
          <cell r="BA73">
            <v>99895</v>
          </cell>
          <cell r="BB73">
            <v>43211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1828213</v>
          </cell>
          <cell r="BI73">
            <v>0</v>
          </cell>
          <cell r="BJ73">
            <v>0</v>
          </cell>
          <cell r="BK73">
            <v>2555561</v>
          </cell>
          <cell r="BL73">
            <v>17394</v>
          </cell>
          <cell r="BM73">
            <v>157504</v>
          </cell>
          <cell r="BN73">
            <v>0</v>
          </cell>
          <cell r="BO73">
            <v>1371562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2295286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DF73">
            <v>0</v>
          </cell>
          <cell r="DG73">
            <v>0</v>
          </cell>
          <cell r="DH73">
            <v>1370056</v>
          </cell>
          <cell r="DI73">
            <v>1370056</v>
          </cell>
          <cell r="DJ73">
            <v>6840858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</row>
        <row r="74">
          <cell r="A74" t="str">
            <v>高遊原南消防組合</v>
          </cell>
          <cell r="B74">
            <v>424591</v>
          </cell>
          <cell r="C74">
            <v>373082</v>
          </cell>
          <cell r="D74">
            <v>0</v>
          </cell>
          <cell r="E74">
            <v>11744</v>
          </cell>
          <cell r="F74">
            <v>35496</v>
          </cell>
          <cell r="G74">
            <v>18</v>
          </cell>
          <cell r="H74">
            <v>2154</v>
          </cell>
          <cell r="I74">
            <v>0</v>
          </cell>
          <cell r="J74">
            <v>2097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11744</v>
          </cell>
          <cell r="R74">
            <v>0</v>
          </cell>
          <cell r="S74">
            <v>278442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373082</v>
          </cell>
          <cell r="Z74">
            <v>278442</v>
          </cell>
          <cell r="AA74">
            <v>0</v>
          </cell>
          <cell r="AB74">
            <v>11744</v>
          </cell>
          <cell r="AC74">
            <v>11744</v>
          </cell>
          <cell r="AD74">
            <v>0</v>
          </cell>
          <cell r="AE74">
            <v>34992</v>
          </cell>
          <cell r="AF74">
            <v>18</v>
          </cell>
          <cell r="AG74">
            <v>2154</v>
          </cell>
          <cell r="AH74">
            <v>0</v>
          </cell>
          <cell r="AI74">
            <v>0</v>
          </cell>
          <cell r="AJ74">
            <v>2013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424003</v>
          </cell>
          <cell r="AU74">
            <v>373082</v>
          </cell>
          <cell r="AV74">
            <v>0</v>
          </cell>
          <cell r="AW74">
            <v>11744</v>
          </cell>
          <cell r="AX74">
            <v>11744</v>
          </cell>
          <cell r="AY74">
            <v>0</v>
          </cell>
          <cell r="AZ74">
            <v>34992</v>
          </cell>
          <cell r="BA74">
            <v>18</v>
          </cell>
          <cell r="BB74">
            <v>2154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421990</v>
          </cell>
          <cell r="BI74">
            <v>0</v>
          </cell>
          <cell r="BJ74">
            <v>0</v>
          </cell>
          <cell r="BK74">
            <v>445909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399077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424003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DF74">
            <v>5178</v>
          </cell>
          <cell r="DG74">
            <v>0</v>
          </cell>
          <cell r="DH74">
            <v>29700</v>
          </cell>
          <cell r="DI74">
            <v>34878</v>
          </cell>
          <cell r="DJ74">
            <v>133858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</row>
        <row r="75">
          <cell r="A75" t="str">
            <v>有明広域行政事務組合</v>
          </cell>
          <cell r="B75">
            <v>4477504</v>
          </cell>
          <cell r="C75">
            <v>1992452</v>
          </cell>
          <cell r="D75">
            <v>0</v>
          </cell>
          <cell r="E75">
            <v>1006311</v>
          </cell>
          <cell r="F75">
            <v>827629</v>
          </cell>
          <cell r="G75">
            <v>318397</v>
          </cell>
          <cell r="H75">
            <v>64309</v>
          </cell>
          <cell r="I75">
            <v>0</v>
          </cell>
          <cell r="J75">
            <v>65295</v>
          </cell>
          <cell r="K75">
            <v>0</v>
          </cell>
          <cell r="L75">
            <v>0</v>
          </cell>
          <cell r="M75">
            <v>203111</v>
          </cell>
          <cell r="N75">
            <v>0</v>
          </cell>
          <cell r="O75">
            <v>0</v>
          </cell>
          <cell r="Q75">
            <v>1006311</v>
          </cell>
          <cell r="R75">
            <v>0</v>
          </cell>
          <cell r="S75">
            <v>1458677</v>
          </cell>
          <cell r="T75">
            <v>0</v>
          </cell>
          <cell r="U75">
            <v>203111</v>
          </cell>
          <cell r="V75">
            <v>0</v>
          </cell>
          <cell r="W75">
            <v>130577</v>
          </cell>
          <cell r="X75">
            <v>72534</v>
          </cell>
          <cell r="Y75">
            <v>1985212</v>
          </cell>
          <cell r="Z75">
            <v>1452419</v>
          </cell>
          <cell r="AA75">
            <v>0</v>
          </cell>
          <cell r="AB75">
            <v>1006311</v>
          </cell>
          <cell r="AC75">
            <v>1006311</v>
          </cell>
          <cell r="AD75">
            <v>0</v>
          </cell>
          <cell r="AE75">
            <v>793637</v>
          </cell>
          <cell r="AF75">
            <v>170114</v>
          </cell>
          <cell r="AG75">
            <v>60788</v>
          </cell>
          <cell r="AH75">
            <v>0</v>
          </cell>
          <cell r="AI75">
            <v>0</v>
          </cell>
          <cell r="AJ75">
            <v>65055</v>
          </cell>
          <cell r="AK75">
            <v>0</v>
          </cell>
          <cell r="AL75">
            <v>0</v>
          </cell>
          <cell r="AM75">
            <v>13408</v>
          </cell>
          <cell r="AN75">
            <v>0</v>
          </cell>
          <cell r="AO75">
            <v>13408</v>
          </cell>
          <cell r="AP75">
            <v>0</v>
          </cell>
          <cell r="AQ75">
            <v>13408</v>
          </cell>
          <cell r="AR75">
            <v>0</v>
          </cell>
          <cell r="AS75">
            <v>0</v>
          </cell>
          <cell r="AT75">
            <v>4094525</v>
          </cell>
          <cell r="AU75">
            <v>1980239</v>
          </cell>
          <cell r="AV75">
            <v>0</v>
          </cell>
          <cell r="AW75">
            <v>1006311</v>
          </cell>
          <cell r="AX75">
            <v>1006311</v>
          </cell>
          <cell r="AY75">
            <v>0</v>
          </cell>
          <cell r="AZ75">
            <v>792403</v>
          </cell>
          <cell r="BA75">
            <v>166314</v>
          </cell>
          <cell r="BB75">
            <v>60788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4006055</v>
          </cell>
          <cell r="BI75">
            <v>0</v>
          </cell>
          <cell r="BJ75">
            <v>0</v>
          </cell>
          <cell r="BK75">
            <v>4284091</v>
          </cell>
          <cell r="BL75">
            <v>5230</v>
          </cell>
          <cell r="BM75">
            <v>109341</v>
          </cell>
          <cell r="BN75">
            <v>75504</v>
          </cell>
          <cell r="BO75">
            <v>1098475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1799664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4094525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DF75">
            <v>0</v>
          </cell>
          <cell r="DG75">
            <v>0</v>
          </cell>
          <cell r="DH75">
            <v>148009</v>
          </cell>
          <cell r="DI75">
            <v>148009</v>
          </cell>
          <cell r="DJ75">
            <v>5218883</v>
          </cell>
          <cell r="DK75">
            <v>0</v>
          </cell>
          <cell r="DL75">
            <v>0</v>
          </cell>
          <cell r="DM75">
            <v>33441</v>
          </cell>
          <cell r="DN75">
            <v>0</v>
          </cell>
          <cell r="DO75">
            <v>0</v>
          </cell>
          <cell r="DP75">
            <v>0</v>
          </cell>
        </row>
        <row r="76">
          <cell r="A76" t="str">
            <v>水俣芦北広域行政事務組合</v>
          </cell>
          <cell r="B76">
            <v>1904111</v>
          </cell>
          <cell r="C76">
            <v>628902</v>
          </cell>
          <cell r="D76">
            <v>0</v>
          </cell>
          <cell r="E76">
            <v>172996</v>
          </cell>
          <cell r="F76">
            <v>770664</v>
          </cell>
          <cell r="G76">
            <v>1764</v>
          </cell>
          <cell r="H76">
            <v>91812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237973</v>
          </cell>
          <cell r="N76">
            <v>0</v>
          </cell>
          <cell r="O76">
            <v>0</v>
          </cell>
          <cell r="Q76">
            <v>172996</v>
          </cell>
          <cell r="R76">
            <v>0</v>
          </cell>
          <cell r="S76">
            <v>417753</v>
          </cell>
          <cell r="T76">
            <v>0</v>
          </cell>
          <cell r="U76">
            <v>237973</v>
          </cell>
          <cell r="V76">
            <v>0</v>
          </cell>
          <cell r="W76">
            <v>83370</v>
          </cell>
          <cell r="X76">
            <v>154603</v>
          </cell>
          <cell r="Y76">
            <v>623345</v>
          </cell>
          <cell r="Z76">
            <v>412696</v>
          </cell>
          <cell r="AA76">
            <v>0</v>
          </cell>
          <cell r="AB76">
            <v>172996</v>
          </cell>
          <cell r="AC76">
            <v>172996</v>
          </cell>
          <cell r="AD76">
            <v>0</v>
          </cell>
          <cell r="AE76">
            <v>717987</v>
          </cell>
          <cell r="AF76">
            <v>1764</v>
          </cell>
          <cell r="AG76">
            <v>91812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211145</v>
          </cell>
          <cell r="AN76">
            <v>0</v>
          </cell>
          <cell r="AO76">
            <v>211145</v>
          </cell>
          <cell r="AP76">
            <v>56542</v>
          </cell>
          <cell r="AQ76">
            <v>154603</v>
          </cell>
          <cell r="AR76">
            <v>0</v>
          </cell>
          <cell r="AS76">
            <v>0</v>
          </cell>
          <cell r="AT76">
            <v>1819049</v>
          </cell>
          <cell r="AU76">
            <v>602421</v>
          </cell>
          <cell r="AV76">
            <v>0</v>
          </cell>
          <cell r="AW76">
            <v>172996</v>
          </cell>
          <cell r="AX76">
            <v>172996</v>
          </cell>
          <cell r="AY76">
            <v>0</v>
          </cell>
          <cell r="AZ76">
            <v>713680</v>
          </cell>
          <cell r="BA76">
            <v>0</v>
          </cell>
          <cell r="BB76">
            <v>91812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1580909</v>
          </cell>
          <cell r="BI76">
            <v>0</v>
          </cell>
          <cell r="BJ76">
            <v>0</v>
          </cell>
          <cell r="BK76">
            <v>1864330</v>
          </cell>
          <cell r="BL76">
            <v>789</v>
          </cell>
          <cell r="BM76">
            <v>105980</v>
          </cell>
          <cell r="BN76">
            <v>41587</v>
          </cell>
          <cell r="BO76">
            <v>814711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682986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1819049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848066</v>
          </cell>
          <cell r="DK76">
            <v>0</v>
          </cell>
          <cell r="DL76">
            <v>0</v>
          </cell>
          <cell r="DM76">
            <v>7672</v>
          </cell>
          <cell r="DN76">
            <v>0</v>
          </cell>
          <cell r="DO76">
            <v>0</v>
          </cell>
          <cell r="DP76">
            <v>0</v>
          </cell>
        </row>
        <row r="77">
          <cell r="A77" t="str">
            <v>宇城広域連合</v>
          </cell>
          <cell r="B77">
            <v>3979791</v>
          </cell>
          <cell r="C77">
            <v>1734401</v>
          </cell>
          <cell r="D77">
            <v>0</v>
          </cell>
          <cell r="E77">
            <v>976997</v>
          </cell>
          <cell r="F77">
            <v>717983</v>
          </cell>
          <cell r="G77">
            <v>158140</v>
          </cell>
          <cell r="H77">
            <v>217818</v>
          </cell>
          <cell r="I77">
            <v>0</v>
          </cell>
          <cell r="J77">
            <v>6279</v>
          </cell>
          <cell r="K77">
            <v>0</v>
          </cell>
          <cell r="L77">
            <v>0</v>
          </cell>
          <cell r="M77">
            <v>168173</v>
          </cell>
          <cell r="N77">
            <v>0</v>
          </cell>
          <cell r="O77">
            <v>0</v>
          </cell>
          <cell r="Q77">
            <v>976997</v>
          </cell>
          <cell r="R77">
            <v>0</v>
          </cell>
          <cell r="S77">
            <v>1256644</v>
          </cell>
          <cell r="T77">
            <v>0</v>
          </cell>
          <cell r="U77">
            <v>168173</v>
          </cell>
          <cell r="V77">
            <v>0</v>
          </cell>
          <cell r="W77">
            <v>0</v>
          </cell>
          <cell r="X77">
            <v>168173</v>
          </cell>
          <cell r="Y77">
            <v>1729181</v>
          </cell>
          <cell r="Z77">
            <v>1256644</v>
          </cell>
          <cell r="AA77">
            <v>0</v>
          </cell>
          <cell r="AB77">
            <v>976997</v>
          </cell>
          <cell r="AC77">
            <v>976997</v>
          </cell>
          <cell r="AD77">
            <v>0</v>
          </cell>
          <cell r="AE77">
            <v>474433</v>
          </cell>
          <cell r="AF77">
            <v>158140</v>
          </cell>
          <cell r="AG77">
            <v>217704</v>
          </cell>
          <cell r="AH77">
            <v>0</v>
          </cell>
          <cell r="AI77">
            <v>0</v>
          </cell>
          <cell r="AJ77">
            <v>5000</v>
          </cell>
          <cell r="AK77">
            <v>0</v>
          </cell>
          <cell r="AL77">
            <v>0</v>
          </cell>
          <cell r="AM77">
            <v>57373</v>
          </cell>
          <cell r="AN77">
            <v>0</v>
          </cell>
          <cell r="AO77">
            <v>57373</v>
          </cell>
          <cell r="AP77">
            <v>0</v>
          </cell>
          <cell r="AQ77">
            <v>57373</v>
          </cell>
          <cell r="AR77">
            <v>0</v>
          </cell>
          <cell r="AS77">
            <v>0</v>
          </cell>
          <cell r="AT77">
            <v>3618828</v>
          </cell>
          <cell r="AU77">
            <v>1653014</v>
          </cell>
          <cell r="AV77">
            <v>0</v>
          </cell>
          <cell r="AW77">
            <v>976997</v>
          </cell>
          <cell r="AX77">
            <v>976997</v>
          </cell>
          <cell r="AY77">
            <v>0</v>
          </cell>
          <cell r="AZ77">
            <v>465016</v>
          </cell>
          <cell r="BA77">
            <v>158140</v>
          </cell>
          <cell r="BB77">
            <v>217112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3470279</v>
          </cell>
          <cell r="BI77">
            <v>0</v>
          </cell>
          <cell r="BJ77">
            <v>0</v>
          </cell>
          <cell r="BK77">
            <v>3730703</v>
          </cell>
          <cell r="BL77">
            <v>1459</v>
          </cell>
          <cell r="BM77">
            <v>264664</v>
          </cell>
          <cell r="BN77">
            <v>55594</v>
          </cell>
          <cell r="BO77">
            <v>852923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1467191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3618828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DF77">
            <v>0</v>
          </cell>
          <cell r="DG77">
            <v>0</v>
          </cell>
          <cell r="DH77">
            <v>1353541</v>
          </cell>
          <cell r="DI77">
            <v>1353541</v>
          </cell>
          <cell r="DJ77">
            <v>2672408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</row>
        <row r="78">
          <cell r="A78" t="str">
            <v>菊池広域連合</v>
          </cell>
          <cell r="B78">
            <v>2397363</v>
          </cell>
          <cell r="C78">
            <v>1365378</v>
          </cell>
          <cell r="D78">
            <v>0</v>
          </cell>
          <cell r="E78">
            <v>256016</v>
          </cell>
          <cell r="F78">
            <v>272522</v>
          </cell>
          <cell r="G78">
            <v>51359</v>
          </cell>
          <cell r="H78">
            <v>90282</v>
          </cell>
          <cell r="I78">
            <v>0</v>
          </cell>
          <cell r="J78">
            <v>25819</v>
          </cell>
          <cell r="K78">
            <v>0</v>
          </cell>
          <cell r="L78">
            <v>0</v>
          </cell>
          <cell r="M78">
            <v>335987</v>
          </cell>
          <cell r="N78">
            <v>0</v>
          </cell>
          <cell r="O78">
            <v>0</v>
          </cell>
          <cell r="Q78">
            <v>256016</v>
          </cell>
          <cell r="R78">
            <v>0</v>
          </cell>
          <cell r="S78">
            <v>992306</v>
          </cell>
          <cell r="T78">
            <v>0</v>
          </cell>
          <cell r="U78">
            <v>335987</v>
          </cell>
          <cell r="V78">
            <v>0</v>
          </cell>
          <cell r="W78">
            <v>242550</v>
          </cell>
          <cell r="X78">
            <v>93437</v>
          </cell>
          <cell r="Y78">
            <v>1358511</v>
          </cell>
          <cell r="Z78">
            <v>992306</v>
          </cell>
          <cell r="AA78">
            <v>0</v>
          </cell>
          <cell r="AB78">
            <v>256016</v>
          </cell>
          <cell r="AC78">
            <v>256016</v>
          </cell>
          <cell r="AD78">
            <v>0</v>
          </cell>
          <cell r="AE78">
            <v>261663</v>
          </cell>
          <cell r="AF78">
            <v>47232</v>
          </cell>
          <cell r="AG78">
            <v>81591</v>
          </cell>
          <cell r="AH78">
            <v>0</v>
          </cell>
          <cell r="AI78">
            <v>0</v>
          </cell>
          <cell r="AJ78">
            <v>25819</v>
          </cell>
          <cell r="AK78">
            <v>0</v>
          </cell>
          <cell r="AL78">
            <v>0</v>
          </cell>
          <cell r="AM78">
            <v>50355</v>
          </cell>
          <cell r="AN78">
            <v>0</v>
          </cell>
          <cell r="AO78">
            <v>50355</v>
          </cell>
          <cell r="AP78">
            <v>18518</v>
          </cell>
          <cell r="AQ78">
            <v>31837</v>
          </cell>
          <cell r="AR78">
            <v>0</v>
          </cell>
          <cell r="AS78">
            <v>0</v>
          </cell>
          <cell r="AT78">
            <v>2081187</v>
          </cell>
          <cell r="AU78">
            <v>1352545</v>
          </cell>
          <cell r="AV78">
            <v>0</v>
          </cell>
          <cell r="AW78">
            <v>256016</v>
          </cell>
          <cell r="AX78">
            <v>256016</v>
          </cell>
          <cell r="AY78">
            <v>0</v>
          </cell>
          <cell r="AZ78">
            <v>259024</v>
          </cell>
          <cell r="BA78">
            <v>47232</v>
          </cell>
          <cell r="BB78">
            <v>80424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1995241</v>
          </cell>
          <cell r="BI78">
            <v>0</v>
          </cell>
          <cell r="BJ78">
            <v>0</v>
          </cell>
          <cell r="BK78">
            <v>2126170</v>
          </cell>
          <cell r="BL78">
            <v>3097</v>
          </cell>
          <cell r="BM78">
            <v>232565</v>
          </cell>
          <cell r="BN78">
            <v>58524</v>
          </cell>
          <cell r="BO78">
            <v>224408</v>
          </cell>
          <cell r="BP78">
            <v>7</v>
          </cell>
          <cell r="BQ78">
            <v>0</v>
          </cell>
          <cell r="BR78">
            <v>0</v>
          </cell>
          <cell r="BS78">
            <v>0</v>
          </cell>
          <cell r="BT78">
            <v>1306570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2081187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DF78">
            <v>168215</v>
          </cell>
          <cell r="DG78">
            <v>0</v>
          </cell>
          <cell r="DH78">
            <v>0</v>
          </cell>
          <cell r="DI78">
            <v>168215</v>
          </cell>
          <cell r="DJ78">
            <v>2347324</v>
          </cell>
          <cell r="DK78">
            <v>0</v>
          </cell>
          <cell r="DL78">
            <v>0</v>
          </cell>
          <cell r="DM78">
            <v>7602</v>
          </cell>
          <cell r="DN78">
            <v>0</v>
          </cell>
          <cell r="DO78">
            <v>0</v>
          </cell>
          <cell r="DP78">
            <v>0</v>
          </cell>
        </row>
        <row r="79">
          <cell r="A79" t="str">
            <v>上益城広域連合</v>
          </cell>
          <cell r="B79">
            <v>61241</v>
          </cell>
          <cell r="C79">
            <v>18276</v>
          </cell>
          <cell r="D79">
            <v>0</v>
          </cell>
          <cell r="E79">
            <v>0</v>
          </cell>
          <cell r="F79">
            <v>12947</v>
          </cell>
          <cell r="G79">
            <v>0</v>
          </cell>
          <cell r="H79">
            <v>29955</v>
          </cell>
          <cell r="I79">
            <v>0</v>
          </cell>
          <cell r="J79">
            <v>63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17720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12715</v>
          </cell>
          <cell r="AF79">
            <v>0</v>
          </cell>
          <cell r="AG79">
            <v>29955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60390</v>
          </cell>
          <cell r="AU79">
            <v>17720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12715</v>
          </cell>
          <cell r="BA79">
            <v>0</v>
          </cell>
          <cell r="BB79">
            <v>29955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60390</v>
          </cell>
          <cell r="BI79">
            <v>0</v>
          </cell>
          <cell r="BJ79">
            <v>0</v>
          </cell>
          <cell r="BK79">
            <v>66378</v>
          </cell>
          <cell r="BL79">
            <v>771</v>
          </cell>
          <cell r="BM79">
            <v>37230</v>
          </cell>
          <cell r="BN79">
            <v>22389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60390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DF79">
            <v>20562</v>
          </cell>
          <cell r="DG79">
            <v>0</v>
          </cell>
          <cell r="DH79">
            <v>0</v>
          </cell>
          <cell r="DI79">
            <v>20562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</row>
        <row r="80">
          <cell r="A80" t="str">
            <v>天草広域連合</v>
          </cell>
          <cell r="B80">
            <v>3790468</v>
          </cell>
          <cell r="C80">
            <v>2011843</v>
          </cell>
          <cell r="D80">
            <v>0</v>
          </cell>
          <cell r="E80">
            <v>843355</v>
          </cell>
          <cell r="F80">
            <v>487972</v>
          </cell>
          <cell r="G80">
            <v>56603</v>
          </cell>
          <cell r="H80">
            <v>85252</v>
          </cell>
          <cell r="I80">
            <v>0</v>
          </cell>
          <cell r="J80">
            <v>119572</v>
          </cell>
          <cell r="K80">
            <v>0</v>
          </cell>
          <cell r="L80">
            <v>0</v>
          </cell>
          <cell r="M80">
            <v>185871</v>
          </cell>
          <cell r="N80">
            <v>0</v>
          </cell>
          <cell r="O80">
            <v>0</v>
          </cell>
          <cell r="Q80">
            <v>843355</v>
          </cell>
          <cell r="R80">
            <v>0</v>
          </cell>
          <cell r="S80">
            <v>1452823</v>
          </cell>
          <cell r="T80">
            <v>0</v>
          </cell>
          <cell r="U80">
            <v>185871</v>
          </cell>
          <cell r="V80">
            <v>0</v>
          </cell>
          <cell r="W80">
            <v>26500</v>
          </cell>
          <cell r="X80">
            <v>159371</v>
          </cell>
          <cell r="Y80">
            <v>1984007</v>
          </cell>
          <cell r="Z80">
            <v>1445175</v>
          </cell>
          <cell r="AA80">
            <v>0</v>
          </cell>
          <cell r="AB80">
            <v>843355</v>
          </cell>
          <cell r="AC80">
            <v>843355</v>
          </cell>
          <cell r="AD80">
            <v>0</v>
          </cell>
          <cell r="AE80">
            <v>418476</v>
          </cell>
          <cell r="AF80">
            <v>56603</v>
          </cell>
          <cell r="AG80">
            <v>85087</v>
          </cell>
          <cell r="AH80">
            <v>0</v>
          </cell>
          <cell r="AI80">
            <v>0</v>
          </cell>
          <cell r="AJ80">
            <v>118723</v>
          </cell>
          <cell r="AK80">
            <v>0</v>
          </cell>
          <cell r="AL80">
            <v>0</v>
          </cell>
          <cell r="AM80">
            <v>174540</v>
          </cell>
          <cell r="AN80">
            <v>0</v>
          </cell>
          <cell r="AO80">
            <v>174540</v>
          </cell>
          <cell r="AP80">
            <v>15169</v>
          </cell>
          <cell r="AQ80">
            <v>159371</v>
          </cell>
          <cell r="AR80">
            <v>0</v>
          </cell>
          <cell r="AS80">
            <v>0</v>
          </cell>
          <cell r="AT80">
            <v>3680791</v>
          </cell>
          <cell r="AU80">
            <v>1984007</v>
          </cell>
          <cell r="AV80">
            <v>0</v>
          </cell>
          <cell r="AW80">
            <v>843355</v>
          </cell>
          <cell r="AX80">
            <v>843355</v>
          </cell>
          <cell r="AY80">
            <v>0</v>
          </cell>
          <cell r="AZ80">
            <v>383195</v>
          </cell>
          <cell r="BA80">
            <v>56603</v>
          </cell>
          <cell r="BB80">
            <v>84551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3351711</v>
          </cell>
          <cell r="BI80">
            <v>0</v>
          </cell>
          <cell r="BJ80">
            <v>0</v>
          </cell>
          <cell r="BK80">
            <v>3704800</v>
          </cell>
          <cell r="BL80">
            <v>7701</v>
          </cell>
          <cell r="BM80">
            <v>185019</v>
          </cell>
          <cell r="BN80">
            <v>45074</v>
          </cell>
          <cell r="BO80">
            <v>601238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1998404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3680791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DF80">
            <v>216142</v>
          </cell>
          <cell r="DG80">
            <v>0</v>
          </cell>
          <cell r="DH80">
            <v>78352</v>
          </cell>
          <cell r="DI80">
            <v>294494</v>
          </cell>
          <cell r="DJ80">
            <v>2223928</v>
          </cell>
          <cell r="DK80">
            <v>0</v>
          </cell>
          <cell r="DL80">
            <v>0</v>
          </cell>
          <cell r="DM80">
            <v>134442</v>
          </cell>
          <cell r="DN80">
            <v>0</v>
          </cell>
          <cell r="DO80">
            <v>0</v>
          </cell>
          <cell r="DP80">
            <v>0</v>
          </cell>
        </row>
        <row r="81">
          <cell r="A81" t="str">
            <v>熊本県後期高齢者医療広域連合</v>
          </cell>
          <cell r="B81">
            <v>2463027</v>
          </cell>
          <cell r="C81">
            <v>5613</v>
          </cell>
          <cell r="D81">
            <v>0</v>
          </cell>
          <cell r="E81">
            <v>0</v>
          </cell>
          <cell r="F81">
            <v>119807</v>
          </cell>
          <cell r="G81">
            <v>0</v>
          </cell>
          <cell r="H81">
            <v>97223</v>
          </cell>
          <cell r="I81">
            <v>2240384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4392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5613</v>
          </cell>
          <cell r="Z81">
            <v>4392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118047</v>
          </cell>
          <cell r="AF81">
            <v>0</v>
          </cell>
          <cell r="AG81">
            <v>94649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218309</v>
          </cell>
          <cell r="AU81">
            <v>5613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118047</v>
          </cell>
          <cell r="BA81">
            <v>0</v>
          </cell>
          <cell r="BB81">
            <v>94649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218309</v>
          </cell>
          <cell r="BI81">
            <v>0</v>
          </cell>
          <cell r="BJ81">
            <v>0</v>
          </cell>
          <cell r="BK81">
            <v>290442</v>
          </cell>
          <cell r="BL81">
            <v>1517</v>
          </cell>
          <cell r="BM81">
            <v>216792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218309</v>
          </cell>
          <cell r="CA81">
            <v>2240384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2240384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175586</v>
          </cell>
          <cell r="DN81">
            <v>0</v>
          </cell>
          <cell r="DO81">
            <v>0</v>
          </cell>
          <cell r="DP81">
            <v>0</v>
          </cell>
        </row>
        <row r="82">
          <cell r="A82" t="str">
            <v>一部事務組合等計</v>
          </cell>
          <cell r="B82">
            <v>48695159</v>
          </cell>
          <cell r="C82">
            <v>26477044</v>
          </cell>
          <cell r="D82">
            <v>3139</v>
          </cell>
          <cell r="E82">
            <v>6731934</v>
          </cell>
          <cell r="F82">
            <v>6900731</v>
          </cell>
          <cell r="G82">
            <v>1872099</v>
          </cell>
          <cell r="H82">
            <v>1771657</v>
          </cell>
          <cell r="I82">
            <v>2240942</v>
          </cell>
          <cell r="J82">
            <v>1123687</v>
          </cell>
          <cell r="K82">
            <v>0</v>
          </cell>
          <cell r="L82">
            <v>0</v>
          </cell>
          <cell r="M82">
            <v>1573926</v>
          </cell>
          <cell r="N82">
            <v>0</v>
          </cell>
          <cell r="O82">
            <v>0</v>
          </cell>
          <cell r="Q82">
            <v>6731934</v>
          </cell>
          <cell r="R82">
            <v>0</v>
          </cell>
          <cell r="S82">
            <v>10886798</v>
          </cell>
          <cell r="T82">
            <v>0</v>
          </cell>
          <cell r="U82">
            <v>1573926</v>
          </cell>
          <cell r="V82">
            <v>0</v>
          </cell>
          <cell r="W82">
            <v>592177</v>
          </cell>
          <cell r="X82">
            <v>981749</v>
          </cell>
          <cell r="Y82">
            <v>26108132</v>
          </cell>
          <cell r="Z82">
            <v>10689306</v>
          </cell>
          <cell r="AA82">
            <v>1456</v>
          </cell>
          <cell r="AB82">
            <v>6731934</v>
          </cell>
          <cell r="AC82">
            <v>6731934</v>
          </cell>
          <cell r="AD82">
            <v>0</v>
          </cell>
          <cell r="AE82">
            <v>5788349</v>
          </cell>
          <cell r="AF82">
            <v>1593421</v>
          </cell>
          <cell r="AG82">
            <v>1317502</v>
          </cell>
          <cell r="AH82">
            <v>0</v>
          </cell>
          <cell r="AI82">
            <v>558</v>
          </cell>
          <cell r="AJ82">
            <v>1115992</v>
          </cell>
          <cell r="AK82">
            <v>0</v>
          </cell>
          <cell r="AL82">
            <v>0</v>
          </cell>
          <cell r="AM82">
            <v>709925</v>
          </cell>
          <cell r="AN82">
            <v>0</v>
          </cell>
          <cell r="AO82">
            <v>709925</v>
          </cell>
          <cell r="AP82">
            <v>116253</v>
          </cell>
          <cell r="AQ82">
            <v>593672</v>
          </cell>
          <cell r="AR82">
            <v>0</v>
          </cell>
          <cell r="AS82">
            <v>0</v>
          </cell>
          <cell r="AT82">
            <v>43367269</v>
          </cell>
          <cell r="AU82">
            <v>23352139</v>
          </cell>
          <cell r="AV82">
            <v>1456</v>
          </cell>
          <cell r="AW82">
            <v>6731934</v>
          </cell>
          <cell r="AX82">
            <v>6731934</v>
          </cell>
          <cell r="AY82">
            <v>0</v>
          </cell>
          <cell r="AZ82">
            <v>5562748</v>
          </cell>
          <cell r="BA82">
            <v>1581734</v>
          </cell>
          <cell r="BB82">
            <v>780946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38010957</v>
          </cell>
          <cell r="BI82">
            <v>0</v>
          </cell>
          <cell r="BJ82">
            <v>0</v>
          </cell>
          <cell r="BK82">
            <v>45814491</v>
          </cell>
          <cell r="BL82">
            <v>53003</v>
          </cell>
          <cell r="BM82">
            <v>13456759</v>
          </cell>
          <cell r="BN82">
            <v>354544</v>
          </cell>
          <cell r="BO82">
            <v>8505094</v>
          </cell>
          <cell r="BP82">
            <v>7</v>
          </cell>
          <cell r="BQ82">
            <v>13049</v>
          </cell>
          <cell r="BR82">
            <v>0</v>
          </cell>
          <cell r="BS82">
            <v>0</v>
          </cell>
          <cell r="BT82">
            <v>14175327</v>
          </cell>
          <cell r="BU82">
            <v>77552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43367269</v>
          </cell>
          <cell r="CA82">
            <v>2240942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2240384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826947</v>
          </cell>
          <cell r="DG82">
            <v>151592</v>
          </cell>
          <cell r="DH82">
            <v>31863493</v>
          </cell>
          <cell r="DI82">
            <v>32842032</v>
          </cell>
          <cell r="DJ82">
            <v>33886677</v>
          </cell>
          <cell r="DK82">
            <v>2492334</v>
          </cell>
          <cell r="DL82">
            <v>0</v>
          </cell>
          <cell r="DM82">
            <v>5368144</v>
          </cell>
          <cell r="DN82">
            <v>38463</v>
          </cell>
          <cell r="DO82">
            <v>0</v>
          </cell>
          <cell r="DP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3"/>
  <sheetViews>
    <sheetView showGridLines="0" tabSelected="1" view="pageBreakPreview" zoomScaleNormal="85" zoomScaleSheetLayoutView="100" zoomScalePageLayoutView="0" workbookViewId="0" topLeftCell="A1">
      <selection activeCell="D25" sqref="D25"/>
    </sheetView>
  </sheetViews>
  <sheetFormatPr defaultColWidth="10.59765625" defaultRowHeight="15"/>
  <cols>
    <col min="1" max="1" width="13.09765625" style="4" customWidth="1"/>
    <col min="2" max="7" width="12.09765625" style="4" customWidth="1"/>
    <col min="8" max="10" width="11.59765625" style="4" customWidth="1"/>
    <col min="11" max="11" width="11.09765625" style="4" customWidth="1"/>
    <col min="12" max="12" width="9.59765625" style="4" customWidth="1"/>
    <col min="13" max="13" width="12.09765625" style="4" customWidth="1"/>
    <col min="14" max="14" width="11.09765625" style="4" customWidth="1"/>
    <col min="15" max="15" width="9.59765625" style="4" customWidth="1"/>
    <col min="16" max="16384" width="10.59765625" style="4" customWidth="1"/>
  </cols>
  <sheetData>
    <row r="1" spans="1:8" ht="19.5" customHeight="1">
      <c r="A1" s="1" t="s">
        <v>93</v>
      </c>
      <c r="B1" s="2"/>
      <c r="C1" s="2"/>
      <c r="D1" s="2"/>
      <c r="E1" s="2"/>
      <c r="F1" s="2"/>
      <c r="G1" s="2"/>
      <c r="H1" s="3"/>
    </row>
    <row r="2" spans="1:2" ht="15" customHeight="1">
      <c r="A2" s="5"/>
      <c r="B2" s="5"/>
    </row>
    <row r="3" spans="1:15" ht="15" customHeight="1">
      <c r="A3" s="6" t="s">
        <v>43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91</v>
      </c>
    </row>
    <row r="4" spans="1:16" ht="15" customHeight="1">
      <c r="A4" s="32" t="s">
        <v>53</v>
      </c>
      <c r="B4" s="10" t="s">
        <v>77</v>
      </c>
      <c r="C4" s="10" t="s">
        <v>45</v>
      </c>
      <c r="D4" s="10" t="s">
        <v>46</v>
      </c>
      <c r="E4" s="10" t="s">
        <v>47</v>
      </c>
      <c r="F4" s="10" t="s">
        <v>48</v>
      </c>
      <c r="G4" s="10" t="s">
        <v>49</v>
      </c>
      <c r="H4" s="31" t="s">
        <v>50</v>
      </c>
      <c r="I4" s="10" t="s">
        <v>78</v>
      </c>
      <c r="J4" s="10" t="s">
        <v>51</v>
      </c>
      <c r="K4" s="10" t="s">
        <v>79</v>
      </c>
      <c r="L4" s="10" t="s">
        <v>44</v>
      </c>
      <c r="M4" s="11" t="s">
        <v>80</v>
      </c>
      <c r="N4" s="11" t="s">
        <v>81</v>
      </c>
      <c r="O4" s="12" t="s">
        <v>82</v>
      </c>
      <c r="P4" s="5"/>
    </row>
    <row r="5" spans="1:16" ht="15" customHeight="1">
      <c r="A5" s="34"/>
      <c r="B5" s="13" t="s">
        <v>42</v>
      </c>
      <c r="C5" s="14"/>
      <c r="D5" s="14"/>
      <c r="E5" s="14"/>
      <c r="F5" s="14"/>
      <c r="G5" s="14"/>
      <c r="H5" s="15"/>
      <c r="I5" s="14"/>
      <c r="J5" s="14"/>
      <c r="K5" s="13" t="s">
        <v>83</v>
      </c>
      <c r="L5" s="13" t="s">
        <v>52</v>
      </c>
      <c r="M5" s="16" t="s">
        <v>84</v>
      </c>
      <c r="N5" s="16" t="s">
        <v>84</v>
      </c>
      <c r="O5" s="17" t="s">
        <v>84</v>
      </c>
      <c r="P5" s="5"/>
    </row>
    <row r="6" spans="1:16" ht="22.5" customHeight="1">
      <c r="A6" s="18" t="s">
        <v>87</v>
      </c>
      <c r="B6" s="19">
        <v>774967262</v>
      </c>
      <c r="C6" s="19">
        <v>138562994</v>
      </c>
      <c r="D6" s="19">
        <v>125324278</v>
      </c>
      <c r="E6" s="19">
        <v>99893574</v>
      </c>
      <c r="F6" s="19">
        <v>75039342</v>
      </c>
      <c r="G6" s="19">
        <v>5524282</v>
      </c>
      <c r="H6" s="19">
        <v>108811735</v>
      </c>
      <c r="I6" s="19">
        <v>77407252</v>
      </c>
      <c r="J6" s="19">
        <v>13571099</v>
      </c>
      <c r="K6" s="19">
        <v>9987519</v>
      </c>
      <c r="L6" s="19">
        <v>0</v>
      </c>
      <c r="M6" s="19">
        <v>118949126</v>
      </c>
      <c r="N6" s="19">
        <v>1896061</v>
      </c>
      <c r="O6" s="19">
        <v>0</v>
      </c>
      <c r="P6" s="5"/>
    </row>
    <row r="7" spans="1:16" ht="22.5" customHeight="1">
      <c r="A7" s="20" t="s">
        <v>88</v>
      </c>
      <c r="B7" s="19">
        <v>807797007</v>
      </c>
      <c r="C7" s="19">
        <v>136378175</v>
      </c>
      <c r="D7" s="19">
        <v>155902646</v>
      </c>
      <c r="E7" s="19">
        <v>95364230</v>
      </c>
      <c r="F7" s="19">
        <v>74155748</v>
      </c>
      <c r="G7" s="19">
        <v>5329511</v>
      </c>
      <c r="H7" s="19">
        <v>80504219</v>
      </c>
      <c r="I7" s="19">
        <v>81413169</v>
      </c>
      <c r="J7" s="19">
        <v>31234914</v>
      </c>
      <c r="K7" s="19">
        <v>9483504</v>
      </c>
      <c r="L7" s="19">
        <v>0</v>
      </c>
      <c r="M7" s="19">
        <v>136626030</v>
      </c>
      <c r="N7" s="19">
        <v>1404861</v>
      </c>
      <c r="O7" s="19">
        <v>0</v>
      </c>
      <c r="P7" s="5"/>
    </row>
    <row r="8" spans="1:16" ht="22.5" customHeight="1">
      <c r="A8" s="20" t="s">
        <v>89</v>
      </c>
      <c r="B8" s="21">
        <v>789967196</v>
      </c>
      <c r="C8" s="21">
        <v>136061251</v>
      </c>
      <c r="D8" s="21">
        <v>164564399</v>
      </c>
      <c r="E8" s="21">
        <v>94879019</v>
      </c>
      <c r="F8" s="21">
        <v>80743608</v>
      </c>
      <c r="G8" s="21">
        <v>5340046</v>
      </c>
      <c r="H8" s="21">
        <v>79855538</v>
      </c>
      <c r="I8" s="21">
        <v>82723028</v>
      </c>
      <c r="J8" s="21">
        <v>20571488</v>
      </c>
      <c r="K8" s="21">
        <v>10499752</v>
      </c>
      <c r="L8" s="21">
        <v>0</v>
      </c>
      <c r="M8" s="21">
        <v>112124336</v>
      </c>
      <c r="N8" s="21">
        <v>2604731</v>
      </c>
      <c r="O8" s="21">
        <v>0</v>
      </c>
      <c r="P8" s="5"/>
    </row>
    <row r="9" spans="1:16" ht="22.5" customHeight="1">
      <c r="A9" s="20" t="s">
        <v>85</v>
      </c>
      <c r="B9" s="21">
        <v>794399610</v>
      </c>
      <c r="C9" s="21">
        <v>132801370</v>
      </c>
      <c r="D9" s="21">
        <v>170450990</v>
      </c>
      <c r="E9" s="21">
        <v>93883995</v>
      </c>
      <c r="F9" s="21">
        <v>78763904</v>
      </c>
      <c r="G9" s="21">
        <v>6063921</v>
      </c>
      <c r="H9" s="21">
        <v>79334404</v>
      </c>
      <c r="I9" s="21">
        <v>84862207</v>
      </c>
      <c r="J9" s="21">
        <v>14901569</v>
      </c>
      <c r="K9" s="21">
        <v>8435189</v>
      </c>
      <c r="L9" s="21">
        <v>0</v>
      </c>
      <c r="M9" s="21">
        <v>116016383</v>
      </c>
      <c r="N9" s="21">
        <v>8885678</v>
      </c>
      <c r="O9" s="8">
        <v>0</v>
      </c>
      <c r="P9" s="5"/>
    </row>
    <row r="10" spans="1:15" ht="22.5" customHeight="1">
      <c r="A10" s="35" t="s">
        <v>90</v>
      </c>
      <c r="B10" s="36">
        <f>SUM(B11:B12)</f>
        <v>839354946</v>
      </c>
      <c r="C10" s="36">
        <f aca="true" t="shared" si="0" ref="C10:O10">SUM(C11:C12)</f>
        <v>128171505</v>
      </c>
      <c r="D10" s="36">
        <f t="shared" si="0"/>
        <v>175174420</v>
      </c>
      <c r="E10" s="36">
        <f t="shared" si="0"/>
        <v>93017497</v>
      </c>
      <c r="F10" s="36">
        <f t="shared" si="0"/>
        <v>79761565</v>
      </c>
      <c r="G10" s="36">
        <f t="shared" si="0"/>
        <v>6693643</v>
      </c>
      <c r="H10" s="36">
        <f t="shared" si="0"/>
        <v>85948280</v>
      </c>
      <c r="I10" s="36">
        <f t="shared" si="0"/>
        <v>86101014</v>
      </c>
      <c r="J10" s="36">
        <f t="shared" si="0"/>
        <v>26008250</v>
      </c>
      <c r="K10" s="36">
        <f t="shared" si="0"/>
        <v>8523556</v>
      </c>
      <c r="L10" s="36">
        <f t="shared" si="0"/>
        <v>0</v>
      </c>
      <c r="M10" s="36">
        <f t="shared" si="0"/>
        <v>144347722</v>
      </c>
      <c r="N10" s="36">
        <f t="shared" si="0"/>
        <v>5607494</v>
      </c>
      <c r="O10" s="37">
        <f t="shared" si="0"/>
        <v>0</v>
      </c>
    </row>
    <row r="11" spans="1:15" ht="22.5" customHeight="1">
      <c r="A11" s="22" t="s">
        <v>0</v>
      </c>
      <c r="B11" s="36">
        <f>SUM(B13:B26)</f>
        <v>641175030</v>
      </c>
      <c r="C11" s="36">
        <f aca="true" t="shared" si="1" ref="C11:O11">SUM(C13:C26)</f>
        <v>98066901</v>
      </c>
      <c r="D11" s="36">
        <f t="shared" si="1"/>
        <v>151182935</v>
      </c>
      <c r="E11" s="36">
        <f t="shared" si="1"/>
        <v>72361680</v>
      </c>
      <c r="F11" s="36">
        <f t="shared" si="1"/>
        <v>59119008</v>
      </c>
      <c r="G11" s="36">
        <f t="shared" si="1"/>
        <v>5335880</v>
      </c>
      <c r="H11" s="36">
        <f t="shared" si="1"/>
        <v>60401433</v>
      </c>
      <c r="I11" s="36">
        <f t="shared" si="1"/>
        <v>64566629</v>
      </c>
      <c r="J11" s="36">
        <f t="shared" si="1"/>
        <v>17357595</v>
      </c>
      <c r="K11" s="36">
        <f t="shared" si="1"/>
        <v>8252100</v>
      </c>
      <c r="L11" s="36">
        <f t="shared" si="1"/>
        <v>0</v>
      </c>
      <c r="M11" s="36">
        <f t="shared" si="1"/>
        <v>101549760</v>
      </c>
      <c r="N11" s="36">
        <f t="shared" si="1"/>
        <v>2981109</v>
      </c>
      <c r="O11" s="37">
        <f t="shared" si="1"/>
        <v>0</v>
      </c>
    </row>
    <row r="12" spans="1:15" ht="22.5" customHeight="1">
      <c r="A12" s="22" t="s">
        <v>1</v>
      </c>
      <c r="B12" s="38">
        <f>SUM(B27,B29,B34,B43,B50,B56,B58,B61,B71)</f>
        <v>198179916</v>
      </c>
      <c r="C12" s="38">
        <f aca="true" t="shared" si="2" ref="C12:O12">SUM(C27,C29,C34,C43,C50,C56,C58,C61,C71)</f>
        <v>30104604</v>
      </c>
      <c r="D12" s="38">
        <f t="shared" si="2"/>
        <v>23991485</v>
      </c>
      <c r="E12" s="38">
        <f t="shared" si="2"/>
        <v>20655817</v>
      </c>
      <c r="F12" s="38">
        <f t="shared" si="2"/>
        <v>20642557</v>
      </c>
      <c r="G12" s="38">
        <f t="shared" si="2"/>
        <v>1357763</v>
      </c>
      <c r="H12" s="38">
        <f t="shared" si="2"/>
        <v>25546847</v>
      </c>
      <c r="I12" s="38">
        <f t="shared" si="2"/>
        <v>21534385</v>
      </c>
      <c r="J12" s="38">
        <f t="shared" si="2"/>
        <v>8650655</v>
      </c>
      <c r="K12" s="38">
        <f t="shared" si="2"/>
        <v>271456</v>
      </c>
      <c r="L12" s="38">
        <f t="shared" si="2"/>
        <v>0</v>
      </c>
      <c r="M12" s="38">
        <f t="shared" si="2"/>
        <v>42797962</v>
      </c>
      <c r="N12" s="38">
        <f t="shared" si="2"/>
        <v>2626385</v>
      </c>
      <c r="O12" s="38">
        <f t="shared" si="2"/>
        <v>0</v>
      </c>
    </row>
    <row r="13" spans="1:15" ht="22.5" customHeight="1">
      <c r="A13" s="23" t="s">
        <v>2</v>
      </c>
      <c r="B13" s="39">
        <v>294385551</v>
      </c>
      <c r="C13" s="39">
        <v>45926628</v>
      </c>
      <c r="D13" s="39">
        <v>81039030</v>
      </c>
      <c r="E13" s="39">
        <v>32498135</v>
      </c>
      <c r="F13" s="39">
        <v>28767514</v>
      </c>
      <c r="G13" s="39">
        <v>3137818</v>
      </c>
      <c r="H13" s="39">
        <v>19622135</v>
      </c>
      <c r="I13" s="39">
        <v>25553732</v>
      </c>
      <c r="J13" s="39">
        <v>5888847</v>
      </c>
      <c r="K13" s="39">
        <v>5605652</v>
      </c>
      <c r="L13" s="39">
        <v>0</v>
      </c>
      <c r="M13" s="39">
        <v>46155053</v>
      </c>
      <c r="N13" s="39">
        <v>191007</v>
      </c>
      <c r="O13" s="8">
        <v>0</v>
      </c>
    </row>
    <row r="14" spans="1:15" ht="22.5" customHeight="1">
      <c r="A14" s="23" t="s">
        <v>3</v>
      </c>
      <c r="B14" s="39">
        <v>57409680</v>
      </c>
      <c r="C14" s="39">
        <v>7860441</v>
      </c>
      <c r="D14" s="39">
        <v>12973560</v>
      </c>
      <c r="E14" s="21">
        <v>7002047</v>
      </c>
      <c r="F14" s="39">
        <v>5520091</v>
      </c>
      <c r="G14" s="39">
        <v>449404</v>
      </c>
      <c r="H14" s="39">
        <v>5068891</v>
      </c>
      <c r="I14" s="39">
        <v>7032773</v>
      </c>
      <c r="J14" s="39">
        <v>601172</v>
      </c>
      <c r="K14" s="39">
        <v>684778</v>
      </c>
      <c r="L14" s="39">
        <v>0</v>
      </c>
      <c r="M14" s="39">
        <v>10066437</v>
      </c>
      <c r="N14" s="39">
        <v>150086</v>
      </c>
      <c r="O14" s="8">
        <v>0</v>
      </c>
    </row>
    <row r="15" spans="1:15" ht="22.5" customHeight="1">
      <c r="A15" s="23" t="s">
        <v>4</v>
      </c>
      <c r="B15" s="39">
        <v>15401880</v>
      </c>
      <c r="C15" s="39">
        <v>2423724</v>
      </c>
      <c r="D15" s="39">
        <v>3861122</v>
      </c>
      <c r="E15" s="39">
        <v>1449369</v>
      </c>
      <c r="F15" s="39">
        <v>1468387</v>
      </c>
      <c r="G15" s="39">
        <v>69593</v>
      </c>
      <c r="H15" s="39">
        <v>2076379</v>
      </c>
      <c r="I15" s="39">
        <v>1699576</v>
      </c>
      <c r="J15" s="39">
        <v>157463</v>
      </c>
      <c r="K15" s="39">
        <v>75000</v>
      </c>
      <c r="L15" s="39">
        <v>0</v>
      </c>
      <c r="M15" s="39">
        <v>2099010</v>
      </c>
      <c r="N15" s="39">
        <v>22257</v>
      </c>
      <c r="O15" s="8">
        <v>0</v>
      </c>
    </row>
    <row r="16" spans="1:15" ht="22.5" customHeight="1">
      <c r="A16" s="23" t="s">
        <v>5</v>
      </c>
      <c r="B16" s="39">
        <v>20345336</v>
      </c>
      <c r="C16" s="39">
        <v>3134258</v>
      </c>
      <c r="D16" s="39">
        <v>5432533</v>
      </c>
      <c r="E16" s="39">
        <v>1872748</v>
      </c>
      <c r="F16" s="39">
        <v>1771380</v>
      </c>
      <c r="G16" s="39">
        <v>167982</v>
      </c>
      <c r="H16" s="39">
        <v>2398711</v>
      </c>
      <c r="I16" s="39">
        <v>2595110</v>
      </c>
      <c r="J16" s="39">
        <v>384455</v>
      </c>
      <c r="K16" s="39">
        <v>75000</v>
      </c>
      <c r="L16" s="39">
        <v>0</v>
      </c>
      <c r="M16" s="39">
        <v>2511898</v>
      </c>
      <c r="N16" s="39">
        <v>1261</v>
      </c>
      <c r="O16" s="8">
        <v>0</v>
      </c>
    </row>
    <row r="17" spans="1:15" ht="22.5" customHeight="1">
      <c r="A17" s="23" t="s">
        <v>6</v>
      </c>
      <c r="B17" s="39">
        <v>14758973</v>
      </c>
      <c r="C17" s="39">
        <v>2261001</v>
      </c>
      <c r="D17" s="39">
        <v>3296690</v>
      </c>
      <c r="E17" s="39">
        <v>1433481</v>
      </c>
      <c r="F17" s="39">
        <v>1375265</v>
      </c>
      <c r="G17" s="39">
        <v>48128</v>
      </c>
      <c r="H17" s="39">
        <v>2364233</v>
      </c>
      <c r="I17" s="39">
        <v>1916402</v>
      </c>
      <c r="J17" s="39">
        <v>213634</v>
      </c>
      <c r="K17" s="39">
        <v>334013</v>
      </c>
      <c r="L17" s="39">
        <v>0</v>
      </c>
      <c r="M17" s="39">
        <v>1494007</v>
      </c>
      <c r="N17" s="39">
        <v>22119</v>
      </c>
      <c r="O17" s="8">
        <v>0</v>
      </c>
    </row>
    <row r="18" spans="1:15" ht="22.5" customHeight="1">
      <c r="A18" s="23" t="s">
        <v>7</v>
      </c>
      <c r="B18" s="39">
        <v>29789016</v>
      </c>
      <c r="C18" s="39">
        <v>4427424</v>
      </c>
      <c r="D18" s="39">
        <v>5698210</v>
      </c>
      <c r="E18" s="39">
        <v>3751426</v>
      </c>
      <c r="F18" s="39">
        <v>2328533</v>
      </c>
      <c r="G18" s="39">
        <v>182783</v>
      </c>
      <c r="H18" s="39">
        <v>3875293</v>
      </c>
      <c r="I18" s="39">
        <v>3111480</v>
      </c>
      <c r="J18" s="39">
        <v>1198577</v>
      </c>
      <c r="K18" s="39">
        <v>127000</v>
      </c>
      <c r="L18" s="39">
        <v>0</v>
      </c>
      <c r="M18" s="39">
        <v>5087191</v>
      </c>
      <c r="N18" s="39">
        <v>1099</v>
      </c>
      <c r="O18" s="8">
        <v>0</v>
      </c>
    </row>
    <row r="19" spans="1:15" ht="22.5" customHeight="1">
      <c r="A19" s="23" t="s">
        <v>8</v>
      </c>
      <c r="B19" s="39">
        <v>29257600</v>
      </c>
      <c r="C19" s="39">
        <v>4165124</v>
      </c>
      <c r="D19" s="39">
        <v>5257126</v>
      </c>
      <c r="E19" s="39">
        <v>3399874</v>
      </c>
      <c r="F19" s="39">
        <v>2744367</v>
      </c>
      <c r="G19" s="39">
        <v>241312</v>
      </c>
      <c r="H19" s="39">
        <v>3038851</v>
      </c>
      <c r="I19" s="39">
        <v>3312438</v>
      </c>
      <c r="J19" s="39">
        <v>1810351</v>
      </c>
      <c r="K19" s="39">
        <v>65000</v>
      </c>
      <c r="L19" s="39">
        <v>0</v>
      </c>
      <c r="M19" s="39">
        <v>5223157</v>
      </c>
      <c r="N19" s="39">
        <v>0</v>
      </c>
      <c r="O19" s="8">
        <v>0</v>
      </c>
    </row>
    <row r="20" spans="1:15" ht="22.5" customHeight="1">
      <c r="A20" s="23" t="s">
        <v>9</v>
      </c>
      <c r="B20" s="39">
        <v>25715067</v>
      </c>
      <c r="C20" s="39">
        <v>3773685</v>
      </c>
      <c r="D20" s="39">
        <v>5191060</v>
      </c>
      <c r="E20" s="39">
        <v>2691201</v>
      </c>
      <c r="F20" s="39">
        <v>2883453</v>
      </c>
      <c r="G20" s="39">
        <v>159619</v>
      </c>
      <c r="H20" s="39">
        <v>2284823</v>
      </c>
      <c r="I20" s="39">
        <v>2700674</v>
      </c>
      <c r="J20" s="39">
        <v>260339</v>
      </c>
      <c r="K20" s="39">
        <v>58604</v>
      </c>
      <c r="L20" s="39">
        <v>0</v>
      </c>
      <c r="M20" s="39">
        <v>5305261</v>
      </c>
      <c r="N20" s="39">
        <v>406348</v>
      </c>
      <c r="O20" s="8">
        <v>0</v>
      </c>
    </row>
    <row r="21" spans="1:15" ht="22.5" customHeight="1">
      <c r="A21" s="23" t="s">
        <v>61</v>
      </c>
      <c r="B21" s="39">
        <v>15694429</v>
      </c>
      <c r="C21" s="39">
        <v>2298579</v>
      </c>
      <c r="D21" s="39">
        <v>3599296</v>
      </c>
      <c r="E21" s="39">
        <v>1815961</v>
      </c>
      <c r="F21" s="39">
        <v>1137215</v>
      </c>
      <c r="G21" s="39">
        <v>116017</v>
      </c>
      <c r="H21" s="39">
        <v>1198743</v>
      </c>
      <c r="I21" s="39">
        <v>1593992</v>
      </c>
      <c r="J21" s="39">
        <v>781456</v>
      </c>
      <c r="K21" s="39">
        <v>200004</v>
      </c>
      <c r="L21" s="39">
        <v>0</v>
      </c>
      <c r="M21" s="39">
        <v>2948626</v>
      </c>
      <c r="N21" s="39">
        <v>4540</v>
      </c>
      <c r="O21" s="8">
        <v>0</v>
      </c>
    </row>
    <row r="22" spans="1:15" ht="22.5" customHeight="1">
      <c r="A22" s="23" t="s">
        <v>56</v>
      </c>
      <c r="B22" s="39">
        <v>18019320</v>
      </c>
      <c r="C22" s="39">
        <v>2603204</v>
      </c>
      <c r="D22" s="39">
        <v>2822337</v>
      </c>
      <c r="E22" s="39">
        <v>2512351</v>
      </c>
      <c r="F22" s="39">
        <v>1532949</v>
      </c>
      <c r="G22" s="39">
        <v>46668</v>
      </c>
      <c r="H22" s="39">
        <v>2626168</v>
      </c>
      <c r="I22" s="39">
        <v>1951165</v>
      </c>
      <c r="J22" s="39">
        <v>1515557</v>
      </c>
      <c r="K22" s="39">
        <v>361625</v>
      </c>
      <c r="L22" s="39">
        <v>0</v>
      </c>
      <c r="M22" s="39">
        <v>1993196</v>
      </c>
      <c r="N22" s="39">
        <v>54100</v>
      </c>
      <c r="O22" s="8">
        <v>0</v>
      </c>
    </row>
    <row r="23" spans="1:15" ht="22.5" customHeight="1">
      <c r="A23" s="23" t="s">
        <v>58</v>
      </c>
      <c r="B23" s="39">
        <v>28257645</v>
      </c>
      <c r="C23" s="39">
        <v>4792339</v>
      </c>
      <c r="D23" s="39">
        <v>5079374</v>
      </c>
      <c r="E23" s="39">
        <v>3642608</v>
      </c>
      <c r="F23" s="39">
        <v>2127031</v>
      </c>
      <c r="G23" s="39">
        <v>285360</v>
      </c>
      <c r="H23" s="39">
        <v>3418581</v>
      </c>
      <c r="I23" s="39">
        <v>2583149</v>
      </c>
      <c r="J23" s="39">
        <v>1610594</v>
      </c>
      <c r="K23" s="39">
        <v>43277</v>
      </c>
      <c r="L23" s="39">
        <v>0</v>
      </c>
      <c r="M23" s="39">
        <v>4610831</v>
      </c>
      <c r="N23" s="39">
        <v>64501</v>
      </c>
      <c r="O23" s="8">
        <v>0</v>
      </c>
    </row>
    <row r="24" spans="1:15" ht="22.5" customHeight="1">
      <c r="A24" s="23" t="s">
        <v>59</v>
      </c>
      <c r="B24" s="39">
        <v>18068017</v>
      </c>
      <c r="C24" s="39">
        <v>2421204</v>
      </c>
      <c r="D24" s="39">
        <v>2516644</v>
      </c>
      <c r="E24" s="39">
        <v>1535355</v>
      </c>
      <c r="F24" s="39">
        <v>1406092</v>
      </c>
      <c r="G24" s="39">
        <v>8697</v>
      </c>
      <c r="H24" s="39">
        <v>2810316</v>
      </c>
      <c r="I24" s="39">
        <v>1588847</v>
      </c>
      <c r="J24" s="39">
        <v>1322126</v>
      </c>
      <c r="K24" s="39">
        <v>290806</v>
      </c>
      <c r="L24" s="39">
        <v>0</v>
      </c>
      <c r="M24" s="39">
        <v>2161428</v>
      </c>
      <c r="N24" s="39">
        <v>2006502</v>
      </c>
      <c r="O24" s="8">
        <v>0</v>
      </c>
    </row>
    <row r="25" spans="1:15" ht="22.5" customHeight="1">
      <c r="A25" s="23" t="s">
        <v>62</v>
      </c>
      <c r="B25" s="39">
        <v>55733377</v>
      </c>
      <c r="C25" s="39">
        <v>9233387</v>
      </c>
      <c r="D25" s="39">
        <v>9407224</v>
      </c>
      <c r="E25" s="39">
        <v>7055990</v>
      </c>
      <c r="F25" s="39">
        <v>4303464</v>
      </c>
      <c r="G25" s="39">
        <v>295625</v>
      </c>
      <c r="H25" s="39">
        <v>7240479</v>
      </c>
      <c r="I25" s="39">
        <v>6882937</v>
      </c>
      <c r="J25" s="39">
        <v>1563946</v>
      </c>
      <c r="K25" s="39">
        <v>324009</v>
      </c>
      <c r="L25" s="39">
        <v>0</v>
      </c>
      <c r="M25" s="39">
        <v>9369027</v>
      </c>
      <c r="N25" s="39">
        <v>57289</v>
      </c>
      <c r="O25" s="8">
        <v>0</v>
      </c>
    </row>
    <row r="26" spans="1:15" ht="22.5" customHeight="1">
      <c r="A26" s="23" t="s">
        <v>63</v>
      </c>
      <c r="B26" s="39">
        <v>18339139</v>
      </c>
      <c r="C26" s="39">
        <v>2745903</v>
      </c>
      <c r="D26" s="39">
        <v>5008729</v>
      </c>
      <c r="E26" s="39">
        <v>1701134</v>
      </c>
      <c r="F26" s="39">
        <v>1753267</v>
      </c>
      <c r="G26" s="39">
        <v>126874</v>
      </c>
      <c r="H26" s="39">
        <v>2377830</v>
      </c>
      <c r="I26" s="39">
        <v>2044354</v>
      </c>
      <c r="J26" s="39">
        <v>49078</v>
      </c>
      <c r="K26" s="39">
        <v>7332</v>
      </c>
      <c r="L26" s="39">
        <v>0</v>
      </c>
      <c r="M26" s="39">
        <v>2524638</v>
      </c>
      <c r="N26" s="39">
        <v>0</v>
      </c>
      <c r="O26" s="8">
        <v>0</v>
      </c>
    </row>
    <row r="27" spans="1:15" ht="22.5" customHeight="1">
      <c r="A27" s="22" t="s">
        <v>10</v>
      </c>
      <c r="B27" s="21">
        <f>SUM(B28)</f>
        <v>7044607</v>
      </c>
      <c r="C27" s="21">
        <f aca="true" t="shared" si="3" ref="C27:O27">SUM(C28)</f>
        <v>996643</v>
      </c>
      <c r="D27" s="21">
        <f t="shared" si="3"/>
        <v>816455</v>
      </c>
      <c r="E27" s="21">
        <f t="shared" si="3"/>
        <v>968615</v>
      </c>
      <c r="F27" s="21">
        <f t="shared" si="3"/>
        <v>608686</v>
      </c>
      <c r="G27" s="21">
        <f t="shared" si="3"/>
        <v>44645</v>
      </c>
      <c r="H27" s="21">
        <f t="shared" si="3"/>
        <v>657937</v>
      </c>
      <c r="I27" s="21">
        <f t="shared" si="3"/>
        <v>935339</v>
      </c>
      <c r="J27" s="21">
        <f t="shared" si="3"/>
        <v>373241</v>
      </c>
      <c r="K27" s="21">
        <f t="shared" si="3"/>
        <v>576</v>
      </c>
      <c r="L27" s="21">
        <f t="shared" si="3"/>
        <v>0</v>
      </c>
      <c r="M27" s="21">
        <f t="shared" si="3"/>
        <v>1596794</v>
      </c>
      <c r="N27" s="21">
        <f t="shared" si="3"/>
        <v>45676</v>
      </c>
      <c r="O27" s="21">
        <f t="shared" si="3"/>
        <v>0</v>
      </c>
    </row>
    <row r="28" spans="1:15" ht="22.5" customHeight="1">
      <c r="A28" s="23" t="s">
        <v>57</v>
      </c>
      <c r="B28" s="39">
        <v>7044607</v>
      </c>
      <c r="C28" s="39">
        <v>996643</v>
      </c>
      <c r="D28" s="39">
        <v>816455</v>
      </c>
      <c r="E28" s="39">
        <v>968615</v>
      </c>
      <c r="F28" s="39">
        <v>608686</v>
      </c>
      <c r="G28" s="39">
        <v>44645</v>
      </c>
      <c r="H28" s="39">
        <v>657937</v>
      </c>
      <c r="I28" s="39">
        <v>935339</v>
      </c>
      <c r="J28" s="39">
        <v>373241</v>
      </c>
      <c r="K28" s="39">
        <v>576</v>
      </c>
      <c r="L28" s="39">
        <v>0</v>
      </c>
      <c r="M28" s="39">
        <v>1596794</v>
      </c>
      <c r="N28" s="39">
        <v>45676</v>
      </c>
      <c r="O28" s="39">
        <v>0</v>
      </c>
    </row>
    <row r="29" spans="1:15" ht="22.5" customHeight="1">
      <c r="A29" s="22" t="s">
        <v>11</v>
      </c>
      <c r="B29" s="21">
        <f>SUM(B30:B33)</f>
        <v>21780955</v>
      </c>
      <c r="C29" s="21">
        <f aca="true" t="shared" si="4" ref="C29:O29">SUM(C30:C33)</f>
        <v>3428187</v>
      </c>
      <c r="D29" s="21">
        <f t="shared" si="4"/>
        <v>2636608</v>
      </c>
      <c r="E29" s="21">
        <f t="shared" si="4"/>
        <v>2272628</v>
      </c>
      <c r="F29" s="21">
        <f t="shared" si="4"/>
        <v>2257548</v>
      </c>
      <c r="G29" s="21">
        <f t="shared" si="4"/>
        <v>133192</v>
      </c>
      <c r="H29" s="21">
        <f t="shared" si="4"/>
        <v>3323305</v>
      </c>
      <c r="I29" s="21">
        <f t="shared" si="4"/>
        <v>2989930</v>
      </c>
      <c r="J29" s="21">
        <f t="shared" si="4"/>
        <v>549458</v>
      </c>
      <c r="K29" s="21">
        <f t="shared" si="4"/>
        <v>49495</v>
      </c>
      <c r="L29" s="21">
        <f t="shared" si="4"/>
        <v>0</v>
      </c>
      <c r="M29" s="21">
        <f t="shared" si="4"/>
        <v>4117054</v>
      </c>
      <c r="N29" s="21">
        <f t="shared" si="4"/>
        <v>23550</v>
      </c>
      <c r="O29" s="21">
        <f t="shared" si="4"/>
        <v>0</v>
      </c>
    </row>
    <row r="30" spans="1:15" ht="22.5" customHeight="1">
      <c r="A30" s="23" t="s">
        <v>12</v>
      </c>
      <c r="B30" s="39">
        <v>2935613</v>
      </c>
      <c r="C30" s="39">
        <v>550600</v>
      </c>
      <c r="D30" s="39">
        <v>413563</v>
      </c>
      <c r="E30" s="39">
        <v>272750</v>
      </c>
      <c r="F30" s="39">
        <v>331190</v>
      </c>
      <c r="G30" s="39">
        <v>7634</v>
      </c>
      <c r="H30" s="39">
        <v>554982</v>
      </c>
      <c r="I30" s="39">
        <v>296499</v>
      </c>
      <c r="J30" s="39">
        <v>407</v>
      </c>
      <c r="K30" s="39">
        <v>0</v>
      </c>
      <c r="L30" s="39">
        <v>0</v>
      </c>
      <c r="M30" s="39">
        <v>499437</v>
      </c>
      <c r="N30" s="39">
        <v>8551</v>
      </c>
      <c r="O30" s="39">
        <v>0</v>
      </c>
    </row>
    <row r="31" spans="1:15" ht="22.5" customHeight="1">
      <c r="A31" s="23" t="s">
        <v>13</v>
      </c>
      <c r="B31" s="39">
        <v>5506983</v>
      </c>
      <c r="C31" s="39">
        <v>863983</v>
      </c>
      <c r="D31" s="39">
        <v>791446</v>
      </c>
      <c r="E31" s="39">
        <v>571513</v>
      </c>
      <c r="F31" s="39">
        <v>504981</v>
      </c>
      <c r="G31" s="39">
        <v>24650</v>
      </c>
      <c r="H31" s="39">
        <v>684868</v>
      </c>
      <c r="I31" s="39">
        <v>696223</v>
      </c>
      <c r="J31" s="39">
        <v>133831</v>
      </c>
      <c r="K31" s="39">
        <v>0</v>
      </c>
      <c r="L31" s="39">
        <v>0</v>
      </c>
      <c r="M31" s="39">
        <v>1230018</v>
      </c>
      <c r="N31" s="39">
        <v>5470</v>
      </c>
      <c r="O31" s="39">
        <v>0</v>
      </c>
    </row>
    <row r="32" spans="1:15" ht="22.5" customHeight="1">
      <c r="A32" s="23" t="s">
        <v>14</v>
      </c>
      <c r="B32" s="39">
        <v>6346666</v>
      </c>
      <c r="C32" s="39">
        <v>951854</v>
      </c>
      <c r="D32" s="39">
        <v>680670</v>
      </c>
      <c r="E32" s="39">
        <v>652948</v>
      </c>
      <c r="F32" s="39">
        <v>790862</v>
      </c>
      <c r="G32" s="39">
        <v>24034</v>
      </c>
      <c r="H32" s="39">
        <v>1035957</v>
      </c>
      <c r="I32" s="39">
        <v>1320828</v>
      </c>
      <c r="J32" s="39">
        <v>54643</v>
      </c>
      <c r="K32" s="39">
        <v>0</v>
      </c>
      <c r="L32" s="39">
        <v>0</v>
      </c>
      <c r="M32" s="39">
        <v>834770</v>
      </c>
      <c r="N32" s="39">
        <v>100</v>
      </c>
      <c r="O32" s="39">
        <v>0</v>
      </c>
    </row>
    <row r="33" spans="1:15" ht="22.5" customHeight="1">
      <c r="A33" s="23" t="s">
        <v>64</v>
      </c>
      <c r="B33" s="39">
        <v>6991693</v>
      </c>
      <c r="C33" s="39">
        <v>1061750</v>
      </c>
      <c r="D33" s="39">
        <v>750929</v>
      </c>
      <c r="E33" s="39">
        <v>775417</v>
      </c>
      <c r="F33" s="39">
        <v>630515</v>
      </c>
      <c r="G33" s="39">
        <v>76874</v>
      </c>
      <c r="H33" s="39">
        <v>1047498</v>
      </c>
      <c r="I33" s="39">
        <v>676380</v>
      </c>
      <c r="J33" s="39">
        <v>360577</v>
      </c>
      <c r="K33" s="39">
        <v>49495</v>
      </c>
      <c r="L33" s="39">
        <v>0</v>
      </c>
      <c r="M33" s="39">
        <v>1552829</v>
      </c>
      <c r="N33" s="39">
        <v>9429</v>
      </c>
      <c r="O33" s="39">
        <v>0</v>
      </c>
    </row>
    <row r="34" spans="1:15" ht="22.5" customHeight="1">
      <c r="A34" s="22" t="s">
        <v>15</v>
      </c>
      <c r="B34" s="21">
        <f>SUM(B35:B36)</f>
        <v>27705316</v>
      </c>
      <c r="C34" s="21">
        <f aca="true" t="shared" si="5" ref="C34:O34">SUM(C35:C36)</f>
        <v>3531886</v>
      </c>
      <c r="D34" s="21">
        <f t="shared" si="5"/>
        <v>4149849</v>
      </c>
      <c r="E34" s="21">
        <f t="shared" si="5"/>
        <v>2626951</v>
      </c>
      <c r="F34" s="21">
        <f t="shared" si="5"/>
        <v>2846473</v>
      </c>
      <c r="G34" s="21">
        <f t="shared" si="5"/>
        <v>245497</v>
      </c>
      <c r="H34" s="21">
        <f t="shared" si="5"/>
        <v>4276352</v>
      </c>
      <c r="I34" s="21">
        <f t="shared" si="5"/>
        <v>2503934</v>
      </c>
      <c r="J34" s="21">
        <f t="shared" si="5"/>
        <v>1349811</v>
      </c>
      <c r="K34" s="21">
        <f t="shared" si="5"/>
        <v>4360</v>
      </c>
      <c r="L34" s="21">
        <f t="shared" si="5"/>
        <v>0</v>
      </c>
      <c r="M34" s="21">
        <f t="shared" si="5"/>
        <v>5945751</v>
      </c>
      <c r="N34" s="21">
        <f t="shared" si="5"/>
        <v>224452</v>
      </c>
      <c r="O34" s="21">
        <f t="shared" si="5"/>
        <v>0</v>
      </c>
    </row>
    <row r="35" spans="1:15" ht="22.5" customHeight="1">
      <c r="A35" s="23" t="s">
        <v>16</v>
      </c>
      <c r="B35" s="39">
        <v>12385255</v>
      </c>
      <c r="C35" s="39">
        <v>1796460</v>
      </c>
      <c r="D35" s="39">
        <v>2439928</v>
      </c>
      <c r="E35" s="39">
        <v>1377451</v>
      </c>
      <c r="F35" s="39">
        <v>1181198</v>
      </c>
      <c r="G35" s="39">
        <v>202995</v>
      </c>
      <c r="H35" s="39">
        <v>1096208</v>
      </c>
      <c r="I35" s="39">
        <v>1458901</v>
      </c>
      <c r="J35" s="39">
        <v>805453</v>
      </c>
      <c r="K35" s="39">
        <v>3520</v>
      </c>
      <c r="L35" s="39">
        <v>0</v>
      </c>
      <c r="M35" s="39">
        <v>1798689</v>
      </c>
      <c r="N35" s="39">
        <v>224452</v>
      </c>
      <c r="O35" s="39">
        <v>0</v>
      </c>
    </row>
    <row r="36" spans="1:15" ht="22.5" customHeight="1">
      <c r="A36" s="24" t="s">
        <v>17</v>
      </c>
      <c r="B36" s="40">
        <v>15320061</v>
      </c>
      <c r="C36" s="40">
        <v>1735426</v>
      </c>
      <c r="D36" s="40">
        <v>1709921</v>
      </c>
      <c r="E36" s="40">
        <v>1249500</v>
      </c>
      <c r="F36" s="40">
        <v>1665275</v>
      </c>
      <c r="G36" s="40">
        <v>42502</v>
      </c>
      <c r="H36" s="40">
        <v>3180144</v>
      </c>
      <c r="I36" s="40">
        <v>1045033</v>
      </c>
      <c r="J36" s="40">
        <v>544358</v>
      </c>
      <c r="K36" s="40">
        <v>840</v>
      </c>
      <c r="L36" s="40">
        <v>0</v>
      </c>
      <c r="M36" s="40">
        <v>4147062</v>
      </c>
      <c r="N36" s="40">
        <v>0</v>
      </c>
      <c r="O36" s="40">
        <v>0</v>
      </c>
    </row>
    <row r="37" spans="1:14" ht="15" customHeight="1">
      <c r="A37" s="25" t="s">
        <v>92</v>
      </c>
      <c r="B37" s="26"/>
      <c r="C37" s="26"/>
      <c r="D37" s="25"/>
      <c r="E37" s="25"/>
      <c r="F37" s="25"/>
      <c r="G37" s="25"/>
      <c r="H37" s="25"/>
      <c r="I37" s="25"/>
      <c r="J37" s="25"/>
      <c r="K37" s="26"/>
      <c r="L37" s="26"/>
      <c r="M37" s="25"/>
      <c r="N37" s="25"/>
    </row>
    <row r="38" spans="1:8" ht="19.5" customHeight="1">
      <c r="A38" s="1" t="s">
        <v>94</v>
      </c>
      <c r="B38" s="2"/>
      <c r="C38" s="2"/>
      <c r="D38" s="2"/>
      <c r="E38" s="2"/>
      <c r="F38" s="2"/>
      <c r="G38" s="2"/>
      <c r="H38" s="3"/>
    </row>
    <row r="39" spans="1:2" ht="15" customHeight="1">
      <c r="A39" s="5"/>
      <c r="B39" s="5"/>
    </row>
    <row r="40" spans="1:15" ht="15" customHeight="1">
      <c r="A40" s="6" t="s">
        <v>43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 t="s">
        <v>91</v>
      </c>
    </row>
    <row r="41" spans="1:16" ht="15" customHeight="1">
      <c r="A41" s="33" t="s">
        <v>54</v>
      </c>
      <c r="B41" s="10" t="s">
        <v>73</v>
      </c>
      <c r="C41" s="10" t="s">
        <v>45</v>
      </c>
      <c r="D41" s="10" t="s">
        <v>46</v>
      </c>
      <c r="E41" s="10" t="s">
        <v>47</v>
      </c>
      <c r="F41" s="10" t="s">
        <v>48</v>
      </c>
      <c r="G41" s="10" t="s">
        <v>49</v>
      </c>
      <c r="H41" s="31" t="s">
        <v>50</v>
      </c>
      <c r="I41" s="10" t="s">
        <v>74</v>
      </c>
      <c r="J41" s="10" t="s">
        <v>51</v>
      </c>
      <c r="K41" s="10" t="s">
        <v>72</v>
      </c>
      <c r="L41" s="10" t="s">
        <v>44</v>
      </c>
      <c r="M41" s="11" t="s">
        <v>71</v>
      </c>
      <c r="N41" s="11" t="s">
        <v>70</v>
      </c>
      <c r="O41" s="12" t="s">
        <v>68</v>
      </c>
      <c r="P41" s="5"/>
    </row>
    <row r="42" spans="1:16" ht="15" customHeight="1">
      <c r="A42" s="34"/>
      <c r="B42" s="13" t="s">
        <v>86</v>
      </c>
      <c r="C42" s="14"/>
      <c r="D42" s="14"/>
      <c r="E42" s="14"/>
      <c r="F42" s="14"/>
      <c r="G42" s="14"/>
      <c r="H42" s="15"/>
      <c r="I42" s="14"/>
      <c r="J42" s="14"/>
      <c r="K42" s="13" t="s">
        <v>75</v>
      </c>
      <c r="L42" s="13" t="s">
        <v>52</v>
      </c>
      <c r="M42" s="16" t="s">
        <v>69</v>
      </c>
      <c r="N42" s="16" t="s">
        <v>69</v>
      </c>
      <c r="O42" s="17" t="s">
        <v>69</v>
      </c>
      <c r="P42" s="5"/>
    </row>
    <row r="43" spans="1:15" ht="22.5" customHeight="1">
      <c r="A43" s="27" t="s">
        <v>18</v>
      </c>
      <c r="B43" s="41">
        <f>SUM(B44:B49)</f>
        <v>27378651</v>
      </c>
      <c r="C43" s="41">
        <f aca="true" t="shared" si="6" ref="C43:O43">SUM(C44:C49)</f>
        <v>4812642</v>
      </c>
      <c r="D43" s="41">
        <f t="shared" si="6"/>
        <v>2126067</v>
      </c>
      <c r="E43" s="41">
        <f t="shared" si="6"/>
        <v>3008124</v>
      </c>
      <c r="F43" s="41">
        <f t="shared" si="6"/>
        <v>3283004</v>
      </c>
      <c r="G43" s="41">
        <f t="shared" si="6"/>
        <v>145497</v>
      </c>
      <c r="H43" s="41">
        <f t="shared" si="6"/>
        <v>4167078</v>
      </c>
      <c r="I43" s="41">
        <f t="shared" si="6"/>
        <v>2338608</v>
      </c>
      <c r="J43" s="41">
        <f t="shared" si="6"/>
        <v>1167128</v>
      </c>
      <c r="K43" s="41">
        <f t="shared" si="6"/>
        <v>3300</v>
      </c>
      <c r="L43" s="41">
        <f t="shared" si="6"/>
        <v>0</v>
      </c>
      <c r="M43" s="41">
        <f t="shared" si="6"/>
        <v>5176472</v>
      </c>
      <c r="N43" s="41">
        <f t="shared" si="6"/>
        <v>1150731</v>
      </c>
      <c r="O43" s="41">
        <f t="shared" si="6"/>
        <v>0</v>
      </c>
    </row>
    <row r="44" spans="1:15" ht="22.5" customHeight="1">
      <c r="A44" s="28" t="s">
        <v>19</v>
      </c>
      <c r="B44" s="39">
        <v>3682065</v>
      </c>
      <c r="C44" s="39">
        <v>648658</v>
      </c>
      <c r="D44" s="39">
        <v>244133</v>
      </c>
      <c r="E44" s="39">
        <v>433363</v>
      </c>
      <c r="F44" s="39">
        <v>419087</v>
      </c>
      <c r="G44" s="39">
        <v>9221</v>
      </c>
      <c r="H44" s="39">
        <v>580113</v>
      </c>
      <c r="I44" s="39">
        <v>404263</v>
      </c>
      <c r="J44" s="39">
        <v>87092</v>
      </c>
      <c r="K44" s="39">
        <v>600</v>
      </c>
      <c r="L44" s="39">
        <v>0</v>
      </c>
      <c r="M44" s="39">
        <v>838005</v>
      </c>
      <c r="N44" s="39">
        <v>17530</v>
      </c>
      <c r="O44" s="39">
        <v>0</v>
      </c>
    </row>
    <row r="45" spans="1:15" ht="22.5" customHeight="1">
      <c r="A45" s="28" t="s">
        <v>20</v>
      </c>
      <c r="B45" s="39">
        <v>5090504</v>
      </c>
      <c r="C45" s="39">
        <v>1056385</v>
      </c>
      <c r="D45" s="39">
        <v>371977</v>
      </c>
      <c r="E45" s="39">
        <v>516770</v>
      </c>
      <c r="F45" s="39">
        <v>694456</v>
      </c>
      <c r="G45" s="39">
        <v>22982</v>
      </c>
      <c r="H45" s="39">
        <v>943145</v>
      </c>
      <c r="I45" s="39">
        <v>475327</v>
      </c>
      <c r="J45" s="39">
        <v>152032</v>
      </c>
      <c r="K45" s="39">
        <v>0</v>
      </c>
      <c r="L45" s="39">
        <v>0</v>
      </c>
      <c r="M45" s="39">
        <v>753057</v>
      </c>
      <c r="N45" s="39">
        <v>104373</v>
      </c>
      <c r="O45" s="39">
        <v>0</v>
      </c>
    </row>
    <row r="46" spans="1:15" ht="22.5" customHeight="1">
      <c r="A46" s="28" t="s">
        <v>21</v>
      </c>
      <c r="B46" s="39">
        <v>2242723</v>
      </c>
      <c r="C46" s="39">
        <v>329596</v>
      </c>
      <c r="D46" s="39">
        <v>93078</v>
      </c>
      <c r="E46" s="39">
        <v>282011</v>
      </c>
      <c r="F46" s="39">
        <v>278801</v>
      </c>
      <c r="G46" s="39">
        <v>6478</v>
      </c>
      <c r="H46" s="39">
        <v>241571</v>
      </c>
      <c r="I46" s="39">
        <v>136737</v>
      </c>
      <c r="J46" s="39">
        <v>78164</v>
      </c>
      <c r="K46" s="39">
        <v>0</v>
      </c>
      <c r="L46" s="39">
        <v>0</v>
      </c>
      <c r="M46" s="39">
        <v>458994</v>
      </c>
      <c r="N46" s="39">
        <v>337293</v>
      </c>
      <c r="O46" s="39">
        <v>0</v>
      </c>
    </row>
    <row r="47" spans="1:15" ht="22.5" customHeight="1">
      <c r="A47" s="28" t="s">
        <v>22</v>
      </c>
      <c r="B47" s="39">
        <v>5010568</v>
      </c>
      <c r="C47" s="39">
        <v>810744</v>
      </c>
      <c r="D47" s="39">
        <v>446612</v>
      </c>
      <c r="E47" s="39">
        <v>596417</v>
      </c>
      <c r="F47" s="39">
        <v>538388</v>
      </c>
      <c r="G47" s="39">
        <v>62104</v>
      </c>
      <c r="H47" s="39">
        <v>583932</v>
      </c>
      <c r="I47" s="39">
        <v>398185</v>
      </c>
      <c r="J47" s="39">
        <v>142993</v>
      </c>
      <c r="K47" s="39">
        <v>2700</v>
      </c>
      <c r="L47" s="39">
        <v>0</v>
      </c>
      <c r="M47" s="39">
        <v>1232412</v>
      </c>
      <c r="N47" s="39">
        <v>196081</v>
      </c>
      <c r="O47" s="39">
        <v>0</v>
      </c>
    </row>
    <row r="48" spans="1:15" ht="22.5" customHeight="1">
      <c r="A48" s="28" t="s">
        <v>23</v>
      </c>
      <c r="B48" s="39">
        <v>3789185</v>
      </c>
      <c r="C48" s="39">
        <v>665358</v>
      </c>
      <c r="D48" s="39">
        <v>421612</v>
      </c>
      <c r="E48" s="39">
        <v>396644</v>
      </c>
      <c r="F48" s="39">
        <v>313703</v>
      </c>
      <c r="G48" s="39">
        <v>36795</v>
      </c>
      <c r="H48" s="39">
        <v>480670</v>
      </c>
      <c r="I48" s="39">
        <v>251925</v>
      </c>
      <c r="J48" s="39">
        <v>254383</v>
      </c>
      <c r="K48" s="39">
        <v>0</v>
      </c>
      <c r="L48" s="39">
        <v>0</v>
      </c>
      <c r="M48" s="39">
        <v>957426</v>
      </c>
      <c r="N48" s="39">
        <v>10669</v>
      </c>
      <c r="O48" s="39">
        <v>0</v>
      </c>
    </row>
    <row r="49" spans="1:15" ht="22.5" customHeight="1">
      <c r="A49" s="28" t="s">
        <v>65</v>
      </c>
      <c r="B49" s="39">
        <v>7563606</v>
      </c>
      <c r="C49" s="39">
        <v>1301901</v>
      </c>
      <c r="D49" s="39">
        <v>548655</v>
      </c>
      <c r="E49" s="39">
        <v>782919</v>
      </c>
      <c r="F49" s="39">
        <v>1038569</v>
      </c>
      <c r="G49" s="39">
        <v>7917</v>
      </c>
      <c r="H49" s="39">
        <v>1337647</v>
      </c>
      <c r="I49" s="39">
        <v>672171</v>
      </c>
      <c r="J49" s="39">
        <v>452464</v>
      </c>
      <c r="K49" s="39">
        <v>0</v>
      </c>
      <c r="L49" s="39">
        <v>0</v>
      </c>
      <c r="M49" s="39">
        <v>936578</v>
      </c>
      <c r="N49" s="39">
        <v>484785</v>
      </c>
      <c r="O49" s="39">
        <v>0</v>
      </c>
    </row>
    <row r="50" spans="1:15" ht="22.5" customHeight="1">
      <c r="A50" s="29" t="s">
        <v>24</v>
      </c>
      <c r="B50" s="21">
        <f>SUM(B51:B55)</f>
        <v>43498711</v>
      </c>
      <c r="C50" s="21">
        <f aca="true" t="shared" si="7" ref="C50:O50">SUM(C51:C55)</f>
        <v>7000076</v>
      </c>
      <c r="D50" s="21">
        <f t="shared" si="7"/>
        <v>5244798</v>
      </c>
      <c r="E50" s="21">
        <f t="shared" si="7"/>
        <v>4039268</v>
      </c>
      <c r="F50" s="21">
        <f t="shared" si="7"/>
        <v>4469605</v>
      </c>
      <c r="G50" s="21">
        <f t="shared" si="7"/>
        <v>288190</v>
      </c>
      <c r="H50" s="21">
        <f t="shared" si="7"/>
        <v>4723158</v>
      </c>
      <c r="I50" s="21">
        <f t="shared" si="7"/>
        <v>4867266</v>
      </c>
      <c r="J50" s="21">
        <f t="shared" si="7"/>
        <v>1045420</v>
      </c>
      <c r="K50" s="21">
        <f t="shared" si="7"/>
        <v>5280</v>
      </c>
      <c r="L50" s="21">
        <f t="shared" si="7"/>
        <v>0</v>
      </c>
      <c r="M50" s="21">
        <f t="shared" si="7"/>
        <v>11613635</v>
      </c>
      <c r="N50" s="21">
        <f t="shared" si="7"/>
        <v>202015</v>
      </c>
      <c r="O50" s="21">
        <f t="shared" si="7"/>
        <v>0</v>
      </c>
    </row>
    <row r="51" spans="1:15" ht="22.5" customHeight="1">
      <c r="A51" s="28" t="s">
        <v>25</v>
      </c>
      <c r="B51" s="39">
        <v>9121999</v>
      </c>
      <c r="C51" s="39">
        <v>1315762</v>
      </c>
      <c r="D51" s="39">
        <v>1099394</v>
      </c>
      <c r="E51" s="39">
        <v>618185</v>
      </c>
      <c r="F51" s="39">
        <v>730753</v>
      </c>
      <c r="G51" s="39">
        <v>24628</v>
      </c>
      <c r="H51" s="39">
        <v>798241</v>
      </c>
      <c r="I51" s="39">
        <v>1024049</v>
      </c>
      <c r="J51" s="39">
        <v>562951</v>
      </c>
      <c r="K51" s="39">
        <v>0</v>
      </c>
      <c r="L51" s="39">
        <v>0</v>
      </c>
      <c r="M51" s="39">
        <v>2943254</v>
      </c>
      <c r="N51" s="39">
        <v>4782</v>
      </c>
      <c r="O51" s="39">
        <v>0</v>
      </c>
    </row>
    <row r="52" spans="1:15" ht="22.5" customHeight="1">
      <c r="A52" s="28" t="s">
        <v>26</v>
      </c>
      <c r="B52" s="39">
        <v>5426287</v>
      </c>
      <c r="C52" s="39">
        <v>629598</v>
      </c>
      <c r="D52" s="39">
        <v>574161</v>
      </c>
      <c r="E52" s="39">
        <v>266387</v>
      </c>
      <c r="F52" s="39">
        <v>509582</v>
      </c>
      <c r="G52" s="39">
        <v>13803</v>
      </c>
      <c r="H52" s="39">
        <v>428648</v>
      </c>
      <c r="I52" s="39">
        <v>413287</v>
      </c>
      <c r="J52" s="39">
        <v>122425</v>
      </c>
      <c r="K52" s="39">
        <v>0</v>
      </c>
      <c r="L52" s="39">
        <v>0</v>
      </c>
      <c r="M52" s="39">
        <v>2468396</v>
      </c>
      <c r="N52" s="39">
        <v>0</v>
      </c>
      <c r="O52" s="39">
        <v>0</v>
      </c>
    </row>
    <row r="53" spans="1:15" ht="22.5" customHeight="1">
      <c r="A53" s="28" t="s">
        <v>27</v>
      </c>
      <c r="B53" s="39">
        <v>10638425</v>
      </c>
      <c r="C53" s="39">
        <v>1959514</v>
      </c>
      <c r="D53" s="39">
        <v>1361979</v>
      </c>
      <c r="E53" s="39">
        <v>739552</v>
      </c>
      <c r="F53" s="39">
        <v>1090464</v>
      </c>
      <c r="G53" s="39">
        <v>186979</v>
      </c>
      <c r="H53" s="39">
        <v>1340657</v>
      </c>
      <c r="I53" s="39">
        <v>1633043</v>
      </c>
      <c r="J53" s="39">
        <v>111537</v>
      </c>
      <c r="K53" s="39">
        <v>0</v>
      </c>
      <c r="L53" s="39">
        <v>0</v>
      </c>
      <c r="M53" s="39">
        <v>2214153</v>
      </c>
      <c r="N53" s="39">
        <v>547</v>
      </c>
      <c r="O53" s="39">
        <v>0</v>
      </c>
    </row>
    <row r="54" spans="1:15" ht="22.5" customHeight="1">
      <c r="A54" s="28" t="s">
        <v>66</v>
      </c>
      <c r="B54" s="39">
        <v>6274174</v>
      </c>
      <c r="C54" s="39">
        <v>839758</v>
      </c>
      <c r="D54" s="39">
        <v>1112409</v>
      </c>
      <c r="E54" s="39">
        <v>802683</v>
      </c>
      <c r="F54" s="39">
        <v>493761</v>
      </c>
      <c r="G54" s="39">
        <v>37987</v>
      </c>
      <c r="H54" s="39">
        <v>598217</v>
      </c>
      <c r="I54" s="39">
        <v>540192</v>
      </c>
      <c r="J54" s="39">
        <v>64500</v>
      </c>
      <c r="K54" s="39">
        <v>0</v>
      </c>
      <c r="L54" s="39">
        <v>0</v>
      </c>
      <c r="M54" s="39">
        <v>1784667</v>
      </c>
      <c r="N54" s="39">
        <v>0</v>
      </c>
      <c r="O54" s="39">
        <v>0</v>
      </c>
    </row>
    <row r="55" spans="1:15" ht="22.5" customHeight="1">
      <c r="A55" s="28" t="s">
        <v>60</v>
      </c>
      <c r="B55" s="39">
        <v>12037826</v>
      </c>
      <c r="C55" s="39">
        <v>2255444</v>
      </c>
      <c r="D55" s="39">
        <v>1096855</v>
      </c>
      <c r="E55" s="39">
        <v>1612461</v>
      </c>
      <c r="F55" s="39">
        <v>1645045</v>
      </c>
      <c r="G55" s="39">
        <v>24793</v>
      </c>
      <c r="H55" s="39">
        <v>1557395</v>
      </c>
      <c r="I55" s="39">
        <v>1256695</v>
      </c>
      <c r="J55" s="39">
        <v>184007</v>
      </c>
      <c r="K55" s="39">
        <v>5280</v>
      </c>
      <c r="L55" s="39">
        <v>0</v>
      </c>
      <c r="M55" s="39">
        <v>2203165</v>
      </c>
      <c r="N55" s="39">
        <v>196686</v>
      </c>
      <c r="O55" s="39">
        <v>0</v>
      </c>
    </row>
    <row r="56" spans="1:15" ht="22.5" customHeight="1">
      <c r="A56" s="29" t="s">
        <v>28</v>
      </c>
      <c r="B56" s="21">
        <f>SUM(B57)</f>
        <v>6781127</v>
      </c>
      <c r="C56" s="21">
        <f aca="true" t="shared" si="8" ref="C56:O56">SUM(C57)</f>
        <v>904383</v>
      </c>
      <c r="D56" s="21">
        <f t="shared" si="8"/>
        <v>934069</v>
      </c>
      <c r="E56" s="21">
        <f t="shared" si="8"/>
        <v>532460</v>
      </c>
      <c r="F56" s="21">
        <f t="shared" si="8"/>
        <v>675419</v>
      </c>
      <c r="G56" s="21">
        <f t="shared" si="8"/>
        <v>27697</v>
      </c>
      <c r="H56" s="21">
        <f t="shared" si="8"/>
        <v>1017715</v>
      </c>
      <c r="I56" s="21">
        <f t="shared" si="8"/>
        <v>938424</v>
      </c>
      <c r="J56" s="21">
        <f t="shared" si="8"/>
        <v>56270</v>
      </c>
      <c r="K56" s="21">
        <f t="shared" si="8"/>
        <v>2475</v>
      </c>
      <c r="L56" s="21">
        <f t="shared" si="8"/>
        <v>0</v>
      </c>
      <c r="M56" s="21">
        <f t="shared" si="8"/>
        <v>1692199</v>
      </c>
      <c r="N56" s="21">
        <f t="shared" si="8"/>
        <v>16</v>
      </c>
      <c r="O56" s="21">
        <f t="shared" si="8"/>
        <v>0</v>
      </c>
    </row>
    <row r="57" spans="1:15" ht="22.5" customHeight="1">
      <c r="A57" s="28" t="s">
        <v>67</v>
      </c>
      <c r="B57" s="39">
        <v>6781127</v>
      </c>
      <c r="C57" s="39">
        <v>904383</v>
      </c>
      <c r="D57" s="39">
        <v>934069</v>
      </c>
      <c r="E57" s="39">
        <v>532460</v>
      </c>
      <c r="F57" s="39">
        <v>675419</v>
      </c>
      <c r="G57" s="39">
        <v>27697</v>
      </c>
      <c r="H57" s="39">
        <v>1017715</v>
      </c>
      <c r="I57" s="39">
        <v>938424</v>
      </c>
      <c r="J57" s="39">
        <v>56270</v>
      </c>
      <c r="K57" s="39">
        <v>2475</v>
      </c>
      <c r="L57" s="39">
        <v>0</v>
      </c>
      <c r="M57" s="39">
        <v>1692199</v>
      </c>
      <c r="N57" s="39">
        <v>16</v>
      </c>
      <c r="O57" s="39">
        <v>0</v>
      </c>
    </row>
    <row r="58" spans="1:15" ht="22.5" customHeight="1">
      <c r="A58" s="29" t="s">
        <v>76</v>
      </c>
      <c r="B58" s="21">
        <f>SUM(B59:B60)</f>
        <v>13789300</v>
      </c>
      <c r="C58" s="21">
        <f aca="true" t="shared" si="9" ref="C58:O58">SUM(C59:C60)</f>
        <v>2509647</v>
      </c>
      <c r="D58" s="21">
        <f t="shared" si="9"/>
        <v>1785910</v>
      </c>
      <c r="E58" s="21">
        <f t="shared" si="9"/>
        <v>1487441</v>
      </c>
      <c r="F58" s="21">
        <f t="shared" si="9"/>
        <v>1530697</v>
      </c>
      <c r="G58" s="21">
        <f t="shared" si="9"/>
        <v>98026</v>
      </c>
      <c r="H58" s="21">
        <f t="shared" si="9"/>
        <v>1810751</v>
      </c>
      <c r="I58" s="21">
        <f t="shared" si="9"/>
        <v>1468054</v>
      </c>
      <c r="J58" s="21">
        <f t="shared" si="9"/>
        <v>680435</v>
      </c>
      <c r="K58" s="21">
        <f t="shared" si="9"/>
        <v>22200</v>
      </c>
      <c r="L58" s="21">
        <f t="shared" si="9"/>
        <v>0</v>
      </c>
      <c r="M58" s="21">
        <f t="shared" si="9"/>
        <v>2132826</v>
      </c>
      <c r="N58" s="21">
        <f t="shared" si="9"/>
        <v>263313</v>
      </c>
      <c r="O58" s="21">
        <f t="shared" si="9"/>
        <v>0</v>
      </c>
    </row>
    <row r="59" spans="1:15" ht="22.5" customHeight="1">
      <c r="A59" s="28" t="s">
        <v>29</v>
      </c>
      <c r="B59" s="39">
        <v>10819440</v>
      </c>
      <c r="C59" s="39">
        <v>1905618</v>
      </c>
      <c r="D59" s="39">
        <v>1422286</v>
      </c>
      <c r="E59" s="39">
        <v>1184242</v>
      </c>
      <c r="F59" s="39">
        <v>1194025</v>
      </c>
      <c r="G59" s="39">
        <v>60621</v>
      </c>
      <c r="H59" s="39">
        <v>1387116</v>
      </c>
      <c r="I59" s="39">
        <v>1088869</v>
      </c>
      <c r="J59" s="39">
        <v>508716</v>
      </c>
      <c r="K59" s="39">
        <v>22200</v>
      </c>
      <c r="L59" s="39">
        <v>0</v>
      </c>
      <c r="M59" s="39">
        <v>1789738</v>
      </c>
      <c r="N59" s="39">
        <v>256009</v>
      </c>
      <c r="O59" s="39">
        <v>0</v>
      </c>
    </row>
    <row r="60" spans="1:15" ht="22.5" customHeight="1">
      <c r="A60" s="28" t="s">
        <v>30</v>
      </c>
      <c r="B60" s="39">
        <v>2969860</v>
      </c>
      <c r="C60" s="39">
        <v>604029</v>
      </c>
      <c r="D60" s="39">
        <v>363624</v>
      </c>
      <c r="E60" s="39">
        <v>303199</v>
      </c>
      <c r="F60" s="39">
        <v>336672</v>
      </c>
      <c r="G60" s="39">
        <v>37405</v>
      </c>
      <c r="H60" s="39">
        <v>423635</v>
      </c>
      <c r="I60" s="39">
        <v>379185</v>
      </c>
      <c r="J60" s="39">
        <v>171719</v>
      </c>
      <c r="K60" s="39">
        <v>0</v>
      </c>
      <c r="L60" s="39">
        <v>0</v>
      </c>
      <c r="M60" s="39">
        <v>343088</v>
      </c>
      <c r="N60" s="39">
        <v>7304</v>
      </c>
      <c r="O60" s="39">
        <v>0</v>
      </c>
    </row>
    <row r="61" spans="1:15" ht="22.5" customHeight="1">
      <c r="A61" s="29" t="s">
        <v>31</v>
      </c>
      <c r="B61" s="21">
        <f>SUM(B62:B70)</f>
        <v>43186884</v>
      </c>
      <c r="C61" s="21">
        <f aca="true" t="shared" si="10" ref="C61:O61">SUM(C62:C70)</f>
        <v>6105128</v>
      </c>
      <c r="D61" s="21">
        <f t="shared" si="10"/>
        <v>5516093</v>
      </c>
      <c r="E61" s="21">
        <f t="shared" si="10"/>
        <v>5108462</v>
      </c>
      <c r="F61" s="21">
        <f t="shared" si="10"/>
        <v>4445606</v>
      </c>
      <c r="G61" s="21">
        <f t="shared" si="10"/>
        <v>295659</v>
      </c>
      <c r="H61" s="21">
        <f t="shared" si="10"/>
        <v>4904721</v>
      </c>
      <c r="I61" s="21">
        <f t="shared" si="10"/>
        <v>4486868</v>
      </c>
      <c r="J61" s="21">
        <f t="shared" si="10"/>
        <v>3128935</v>
      </c>
      <c r="K61" s="21">
        <f t="shared" si="10"/>
        <v>176186</v>
      </c>
      <c r="L61" s="21">
        <f t="shared" si="10"/>
        <v>0</v>
      </c>
      <c r="M61" s="21">
        <f t="shared" si="10"/>
        <v>8319749</v>
      </c>
      <c r="N61" s="21">
        <f t="shared" si="10"/>
        <v>699477</v>
      </c>
      <c r="O61" s="21">
        <f t="shared" si="10"/>
        <v>0</v>
      </c>
    </row>
    <row r="62" spans="1:15" ht="22.5" customHeight="1">
      <c r="A62" s="28" t="s">
        <v>32</v>
      </c>
      <c r="B62" s="39">
        <v>4997718</v>
      </c>
      <c r="C62" s="39">
        <v>747633</v>
      </c>
      <c r="D62" s="39">
        <v>969876</v>
      </c>
      <c r="E62" s="39">
        <v>512257</v>
      </c>
      <c r="F62" s="39">
        <v>483171</v>
      </c>
      <c r="G62" s="39">
        <v>5424</v>
      </c>
      <c r="H62" s="39">
        <v>664944</v>
      </c>
      <c r="I62" s="39">
        <v>516978</v>
      </c>
      <c r="J62" s="39">
        <v>371707</v>
      </c>
      <c r="K62" s="39">
        <v>0</v>
      </c>
      <c r="L62" s="39">
        <v>0</v>
      </c>
      <c r="M62" s="39">
        <v>725728</v>
      </c>
      <c r="N62" s="39">
        <v>0</v>
      </c>
      <c r="O62" s="39">
        <v>0</v>
      </c>
    </row>
    <row r="63" spans="1:15" ht="22.5" customHeight="1">
      <c r="A63" s="28" t="s">
        <v>33</v>
      </c>
      <c r="B63" s="39">
        <v>7186316</v>
      </c>
      <c r="C63" s="39">
        <v>874869</v>
      </c>
      <c r="D63" s="39">
        <v>1021333</v>
      </c>
      <c r="E63" s="39">
        <v>742946</v>
      </c>
      <c r="F63" s="39">
        <v>631833</v>
      </c>
      <c r="G63" s="39">
        <v>79999</v>
      </c>
      <c r="H63" s="39">
        <v>860344</v>
      </c>
      <c r="I63" s="39">
        <v>732907</v>
      </c>
      <c r="J63" s="39">
        <v>94904</v>
      </c>
      <c r="K63" s="39">
        <v>68400</v>
      </c>
      <c r="L63" s="39">
        <v>0</v>
      </c>
      <c r="M63" s="39">
        <v>2068548</v>
      </c>
      <c r="N63" s="39">
        <v>10233</v>
      </c>
      <c r="O63" s="39">
        <v>0</v>
      </c>
    </row>
    <row r="64" spans="1:15" ht="22.5" customHeight="1">
      <c r="A64" s="28" t="s">
        <v>34</v>
      </c>
      <c r="B64" s="39">
        <v>2985417</v>
      </c>
      <c r="C64" s="39">
        <v>510194</v>
      </c>
      <c r="D64" s="39">
        <v>409248</v>
      </c>
      <c r="E64" s="39">
        <v>251499</v>
      </c>
      <c r="F64" s="39">
        <v>318622</v>
      </c>
      <c r="G64" s="39">
        <v>9884</v>
      </c>
      <c r="H64" s="39">
        <v>337895</v>
      </c>
      <c r="I64" s="39">
        <v>322978</v>
      </c>
      <c r="J64" s="39">
        <v>209089</v>
      </c>
      <c r="K64" s="39">
        <v>36977</v>
      </c>
      <c r="L64" s="39">
        <v>0</v>
      </c>
      <c r="M64" s="39">
        <v>579031</v>
      </c>
      <c r="N64" s="39">
        <v>0</v>
      </c>
      <c r="O64" s="39">
        <v>0</v>
      </c>
    </row>
    <row r="65" spans="1:15" ht="22.5" customHeight="1">
      <c r="A65" s="28" t="s">
        <v>35</v>
      </c>
      <c r="B65" s="39">
        <v>2943270</v>
      </c>
      <c r="C65" s="39">
        <v>451051</v>
      </c>
      <c r="D65" s="39">
        <v>142521</v>
      </c>
      <c r="E65" s="39">
        <v>366528</v>
      </c>
      <c r="F65" s="39">
        <v>306310</v>
      </c>
      <c r="G65" s="39">
        <v>24048</v>
      </c>
      <c r="H65" s="39">
        <v>324874</v>
      </c>
      <c r="I65" s="39">
        <v>222142</v>
      </c>
      <c r="J65" s="39">
        <v>247080</v>
      </c>
      <c r="K65" s="39">
        <v>52400</v>
      </c>
      <c r="L65" s="39">
        <v>0</v>
      </c>
      <c r="M65" s="39">
        <v>701594</v>
      </c>
      <c r="N65" s="39">
        <v>104722</v>
      </c>
      <c r="O65" s="39">
        <v>0</v>
      </c>
    </row>
    <row r="66" spans="1:15" ht="22.5" customHeight="1">
      <c r="A66" s="28" t="s">
        <v>36</v>
      </c>
      <c r="B66" s="39">
        <v>3498007</v>
      </c>
      <c r="C66" s="39">
        <v>504627</v>
      </c>
      <c r="D66" s="39">
        <v>487887</v>
      </c>
      <c r="E66" s="39">
        <v>342928</v>
      </c>
      <c r="F66" s="39">
        <v>390462</v>
      </c>
      <c r="G66" s="39">
        <v>38623</v>
      </c>
      <c r="H66" s="39">
        <v>453891</v>
      </c>
      <c r="I66" s="39">
        <v>504996</v>
      </c>
      <c r="J66" s="39">
        <v>233777</v>
      </c>
      <c r="K66" s="39">
        <v>0</v>
      </c>
      <c r="L66" s="39">
        <v>0</v>
      </c>
      <c r="M66" s="39">
        <v>526861</v>
      </c>
      <c r="N66" s="39">
        <v>13955</v>
      </c>
      <c r="O66" s="39">
        <v>0</v>
      </c>
    </row>
    <row r="67" spans="1:15" ht="22.5" customHeight="1">
      <c r="A67" s="28" t="s">
        <v>37</v>
      </c>
      <c r="B67" s="39">
        <v>3998087</v>
      </c>
      <c r="C67" s="39">
        <v>344135</v>
      </c>
      <c r="D67" s="39">
        <v>76911</v>
      </c>
      <c r="E67" s="39">
        <v>354149</v>
      </c>
      <c r="F67" s="39">
        <v>509719</v>
      </c>
      <c r="G67" s="39">
        <v>53293</v>
      </c>
      <c r="H67" s="39">
        <v>361245</v>
      </c>
      <c r="I67" s="39">
        <v>175083</v>
      </c>
      <c r="J67" s="39">
        <v>342192</v>
      </c>
      <c r="K67" s="39">
        <v>0</v>
      </c>
      <c r="L67" s="39">
        <v>0</v>
      </c>
      <c r="M67" s="39">
        <v>1466905</v>
      </c>
      <c r="N67" s="39">
        <v>314455</v>
      </c>
      <c r="O67" s="39">
        <v>0</v>
      </c>
    </row>
    <row r="68" spans="1:15" ht="22.5" customHeight="1">
      <c r="A68" s="28" t="s">
        <v>38</v>
      </c>
      <c r="B68" s="39">
        <v>2799297</v>
      </c>
      <c r="C68" s="39">
        <v>425811</v>
      </c>
      <c r="D68" s="39">
        <v>456718</v>
      </c>
      <c r="E68" s="39">
        <v>381752</v>
      </c>
      <c r="F68" s="39">
        <v>400638</v>
      </c>
      <c r="G68" s="39">
        <v>16228</v>
      </c>
      <c r="H68" s="39">
        <v>312415</v>
      </c>
      <c r="I68" s="39">
        <v>389764</v>
      </c>
      <c r="J68" s="39">
        <v>84045</v>
      </c>
      <c r="K68" s="39">
        <v>5000</v>
      </c>
      <c r="L68" s="39">
        <v>0</v>
      </c>
      <c r="M68" s="39">
        <v>296526</v>
      </c>
      <c r="N68" s="39">
        <v>30400</v>
      </c>
      <c r="O68" s="39">
        <v>0</v>
      </c>
    </row>
    <row r="69" spans="1:15" ht="22.5" customHeight="1">
      <c r="A69" s="28" t="s">
        <v>39</v>
      </c>
      <c r="B69" s="39">
        <v>3588351</v>
      </c>
      <c r="C69" s="39">
        <v>494467</v>
      </c>
      <c r="D69" s="39">
        <v>422684</v>
      </c>
      <c r="E69" s="39">
        <v>377144</v>
      </c>
      <c r="F69" s="39">
        <v>368656</v>
      </c>
      <c r="G69" s="39">
        <v>20619</v>
      </c>
      <c r="H69" s="39">
        <v>387765</v>
      </c>
      <c r="I69" s="39">
        <v>284441</v>
      </c>
      <c r="J69" s="39">
        <v>251930</v>
      </c>
      <c r="K69" s="39">
        <v>5886</v>
      </c>
      <c r="L69" s="39">
        <v>0</v>
      </c>
      <c r="M69" s="39">
        <v>749100</v>
      </c>
      <c r="N69" s="39">
        <v>225659</v>
      </c>
      <c r="O69" s="39">
        <v>0</v>
      </c>
    </row>
    <row r="70" spans="1:15" ht="22.5" customHeight="1">
      <c r="A70" s="28" t="s">
        <v>55</v>
      </c>
      <c r="B70" s="39">
        <v>11190421</v>
      </c>
      <c r="C70" s="39">
        <v>1752341</v>
      </c>
      <c r="D70" s="39">
        <v>1528915</v>
      </c>
      <c r="E70" s="39">
        <v>1779259</v>
      </c>
      <c r="F70" s="39">
        <v>1036195</v>
      </c>
      <c r="G70" s="39">
        <v>47541</v>
      </c>
      <c r="H70" s="39">
        <v>1201348</v>
      </c>
      <c r="I70" s="39">
        <v>1337579</v>
      </c>
      <c r="J70" s="39">
        <v>1294211</v>
      </c>
      <c r="K70" s="39">
        <v>7523</v>
      </c>
      <c r="L70" s="39">
        <v>0</v>
      </c>
      <c r="M70" s="39">
        <v>1205456</v>
      </c>
      <c r="N70" s="39">
        <v>53</v>
      </c>
      <c r="O70" s="39">
        <v>0</v>
      </c>
    </row>
    <row r="71" spans="1:15" ht="22.5" customHeight="1">
      <c r="A71" s="29" t="s">
        <v>40</v>
      </c>
      <c r="B71" s="21">
        <f>SUM(B72)</f>
        <v>7014365</v>
      </c>
      <c r="C71" s="21">
        <f aca="true" t="shared" si="11" ref="C71:O71">SUM(C72)</f>
        <v>816012</v>
      </c>
      <c r="D71" s="21">
        <f t="shared" si="11"/>
        <v>781636</v>
      </c>
      <c r="E71" s="21">
        <f t="shared" si="11"/>
        <v>611868</v>
      </c>
      <c r="F71" s="21">
        <f t="shared" si="11"/>
        <v>525519</v>
      </c>
      <c r="G71" s="21">
        <f t="shared" si="11"/>
        <v>79360</v>
      </c>
      <c r="H71" s="21">
        <f t="shared" si="11"/>
        <v>665830</v>
      </c>
      <c r="I71" s="21">
        <f t="shared" si="11"/>
        <v>1005962</v>
      </c>
      <c r="J71" s="21">
        <f t="shared" si="11"/>
        <v>299957</v>
      </c>
      <c r="K71" s="21">
        <f t="shared" si="11"/>
        <v>7584</v>
      </c>
      <c r="L71" s="21">
        <f t="shared" si="11"/>
        <v>0</v>
      </c>
      <c r="M71" s="21">
        <f t="shared" si="11"/>
        <v>2203482</v>
      </c>
      <c r="N71" s="21">
        <f t="shared" si="11"/>
        <v>17155</v>
      </c>
      <c r="O71" s="21">
        <f t="shared" si="11"/>
        <v>0</v>
      </c>
    </row>
    <row r="72" spans="1:15" ht="22.5" customHeight="1">
      <c r="A72" s="30" t="s">
        <v>41</v>
      </c>
      <c r="B72" s="42">
        <v>7014365</v>
      </c>
      <c r="C72" s="42">
        <v>816012</v>
      </c>
      <c r="D72" s="42">
        <v>781636</v>
      </c>
      <c r="E72" s="42">
        <v>611868</v>
      </c>
      <c r="F72" s="42">
        <v>525519</v>
      </c>
      <c r="G72" s="42">
        <v>79360</v>
      </c>
      <c r="H72" s="42">
        <v>665830</v>
      </c>
      <c r="I72" s="42">
        <v>1005962</v>
      </c>
      <c r="J72" s="42">
        <v>299957</v>
      </c>
      <c r="K72" s="42">
        <v>7584</v>
      </c>
      <c r="L72" s="42">
        <v>0</v>
      </c>
      <c r="M72" s="42">
        <v>2203482</v>
      </c>
      <c r="N72" s="42">
        <v>17155</v>
      </c>
      <c r="O72" s="42">
        <v>0</v>
      </c>
    </row>
    <row r="73" spans="1:15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sheetProtection/>
  <mergeCells count="2">
    <mergeCell ref="A4:A5"/>
    <mergeCell ref="A41:A42"/>
  </mergeCells>
  <printOptions horizontalCentered="1"/>
  <pageMargins left="0.3937007874015748" right="0.3937007874015748" top="0.5905511811023623" bottom="0.5905511811023623" header="0.3937007874015748" footer="0.1968503937007874"/>
  <pageSetup fitToHeight="2" horizontalDpi="600" verticalDpi="600" orientation="portrait" pageOrder="overThenDown" paperSize="9" r:id="rId1"/>
  <rowBreaks count="1" manualBreakCount="1">
    <brk id="37" max="14" man="1"/>
  </rowBreaks>
  <colBreaks count="1" manualBreakCount="1">
    <brk id="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2015-12-04T06:56:00Z</cp:lastPrinted>
  <dcterms:created xsi:type="dcterms:W3CDTF">1998-01-28T01:13:55Z</dcterms:created>
  <dcterms:modified xsi:type="dcterms:W3CDTF">2015-12-04T06:56:01Z</dcterms:modified>
  <cp:category/>
  <cp:version/>
  <cp:contentType/>
  <cp:contentStatus/>
</cp:coreProperties>
</file>