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76" yWindow="65266" windowWidth="10050" windowHeight="8535" activeTab="0"/>
  </bookViews>
  <sheets>
    <sheet name="14-5" sheetId="1" r:id="rId1"/>
  </sheets>
  <definedNames>
    <definedName name="DATA" localSheetId="0">'14-5'!$H$6:$I$30</definedName>
    <definedName name="K_Top1" localSheetId="0">'14-5'!$H$6</definedName>
    <definedName name="Last1" localSheetId="0">'14-5'!$I$30</definedName>
    <definedName name="N_DATA" localSheetId="0">'14-5'!$H$6:$I$30</definedName>
    <definedName name="_xlnm.Print_Area" localSheetId="0">'14-5'!$A$1:$I$48</definedName>
    <definedName name="SIKI1" localSheetId="0">'14-5'!#REF!</definedName>
    <definedName name="Tag1" localSheetId="0">'14-5'!$A$4</definedName>
    <definedName name="Tag2" localSheetId="0">'14-5'!$A$6</definedName>
    <definedName name="Top1" localSheetId="0">'14-5'!$B$4</definedName>
  </definedNames>
  <calcPr fullCalcOnLoad="1"/>
</workbook>
</file>

<file path=xl/sharedStrings.xml><?xml version="1.0" encoding="utf-8"?>
<sst xmlns="http://schemas.openxmlformats.org/spreadsheetml/2006/main" count="42" uniqueCount="36">
  <si>
    <t xml:space="preserve"> (単位　円)</t>
  </si>
  <si>
    <t>総務省統計局</t>
  </si>
  <si>
    <t>費　　　目</t>
  </si>
  <si>
    <t>支出額</t>
  </si>
  <si>
    <t>構成比</t>
  </si>
  <si>
    <t>消費支出</t>
  </si>
  <si>
    <t>食　　　　料</t>
  </si>
  <si>
    <t>　穀　　　　類</t>
  </si>
  <si>
    <t>　魚　 介 　類</t>
  </si>
  <si>
    <t>　肉　　　　類</t>
  </si>
  <si>
    <t>　乳　卵  類</t>
  </si>
  <si>
    <t>　果 　　   物</t>
  </si>
  <si>
    <t>　油 脂・調 味 料</t>
  </si>
  <si>
    <t>　菓    子    類</t>
  </si>
  <si>
    <t>　調  理  食  品</t>
  </si>
  <si>
    <t>　飲        料</t>
  </si>
  <si>
    <t>　酒  　    類</t>
  </si>
  <si>
    <t>　外        食</t>
  </si>
  <si>
    <t>住居</t>
  </si>
  <si>
    <t>　家 賃 地 代</t>
  </si>
  <si>
    <t>　設備修繕・維持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</si>
  <si>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</si>
  <si>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</si>
  <si>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</si>
  <si>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</si>
  <si>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</si>
  <si>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</si>
  <si>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</si>
  <si>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その他の消費支出</t>
  </si>
  <si>
    <t>　野 菜・海　藻</t>
  </si>
  <si>
    <t>１）「家計調査」結果による。</t>
  </si>
  <si>
    <t>１４－５　全世帯１世帯当たり１か月間の消費支出(熊本市）（平成２３～平成２６年）</t>
  </si>
  <si>
    <t>平成２３年</t>
  </si>
  <si>
    <t>平成２４年</t>
  </si>
  <si>
    <t>平成２５年</t>
  </si>
  <si>
    <t>平成２６年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</si>
</sst>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&quot;△&quot;#,##0.0"/>
    <numFmt numFmtId="179" formatCode="#,##0;&quot;△&quot;#,##0"/>
    <numFmt numFmtId="180" formatCode="#,##0.000;\-#,##0.000"/>
    <numFmt numFmtId="181" formatCode="0.000%"/>
    <numFmt numFmtId="182" formatCode="0.0%"/>
    <numFmt numFmtId="183" formatCode="0.0;&quot;△&quot;0.0"/>
    <numFmt numFmtId="184" formatCode="\(#,##0\);\(\-#,##0\)"/>
    <numFmt numFmtId="185" formatCode="0.00000"/>
    <numFmt numFmtId="186" formatCode="0.0000"/>
    <numFmt numFmtId="187" formatCode="0.000"/>
    <numFmt numFmtId="188" formatCode="#,##0.0;[Red]\-#,##0.0"/>
    <numFmt numFmtId="189" formatCode="\(#,##0.0\);\(\-#,##0.0\)"/>
    <numFmt numFmtId="190" formatCode="0.000000000000000"/>
    <numFmt numFmtId="191" formatCode="0.0000000000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#,##0.000"/>
    <numFmt numFmtId="198" formatCode="#,##0.0000"/>
    <numFmt numFmtId="199" formatCode="\(#,##0\);&quot;(△&quot;#,##0\)"/>
    <numFmt numFmtId="200" formatCode="0.0;&quot;△ &quot;0.0"/>
    <numFmt numFmtId="201" formatCode="#,##0;&quot;△ &quot;#,##0"/>
    <numFmt numFmtId="202" formatCode="#,##0.0;&quot;△ &quot;#,##0.0"/>
    <numFmt numFmtId="203" formatCode="#,##0.00;&quot;△ &quot;#,##0.00"/>
    <numFmt numFmtId="204" formatCode="#,##0_ "/>
    <numFmt numFmtId="205" formatCode="#,##0_);\(#,##0\)"/>
    <numFmt numFmtId="206" formatCode="0.0_ "/>
    <numFmt numFmtId="207" formatCode="0.000_ "/>
    <numFmt numFmtId="208" formatCode="#,###,###,##0;&quot; -&quot;###,###,##0"/>
    <numFmt numFmtId="209" formatCode="0.0_);[Red]\(0.0\)"/>
  </numFmts>
  <fonts count="50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0"/>
      <name val="ＭＳ ゴシック"/>
      <family val="3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i/>
      <sz val="11"/>
      <color indexed="9"/>
      <name val="ＭＳ 明朝"/>
      <family val="1"/>
    </font>
    <font>
      <sz val="9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6" fillId="30" borderId="4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33">
    <xf numFmtId="37" fontId="0" fillId="0" borderId="0" xfId="0" applyAlignment="1">
      <alignment/>
    </xf>
    <xf numFmtId="38" fontId="9" fillId="0" borderId="0" xfId="49" applyFont="1" applyFill="1" applyAlignment="1">
      <alignment vertical="center"/>
    </xf>
    <xf numFmtId="0" fontId="9" fillId="0" borderId="0" xfId="61" applyFont="1" applyFill="1" applyAlignment="1">
      <alignment vertical="center"/>
      <protection/>
    </xf>
    <xf numFmtId="0" fontId="9" fillId="0" borderId="0" xfId="61" applyFont="1" applyFill="1" applyBorder="1" applyAlignment="1" applyProtection="1">
      <alignment horizontal="left" vertical="center"/>
      <protection/>
    </xf>
    <xf numFmtId="38" fontId="9" fillId="0" borderId="0" xfId="49" applyFont="1" applyFill="1" applyBorder="1" applyAlignment="1">
      <alignment vertical="center"/>
    </xf>
    <xf numFmtId="38" fontId="9" fillId="0" borderId="0" xfId="49" applyFont="1" applyFill="1" applyBorder="1" applyAlignment="1" applyProtection="1">
      <alignment horizontal="left" vertical="center"/>
      <protection/>
    </xf>
    <xf numFmtId="38" fontId="9" fillId="0" borderId="0" xfId="49" applyFont="1" applyFill="1" applyBorder="1" applyAlignment="1">
      <alignment horizontal="right" vertical="center"/>
    </xf>
    <xf numFmtId="0" fontId="9" fillId="0" borderId="10" xfId="61" applyFont="1" applyFill="1" applyBorder="1" applyAlignment="1" applyProtection="1">
      <alignment horizontal="center" vertical="center"/>
      <protection/>
    </xf>
    <xf numFmtId="0" fontId="9" fillId="0" borderId="11" xfId="61" applyFont="1" applyFill="1" applyBorder="1" applyAlignment="1" applyProtection="1">
      <alignment horizontal="center" vertical="center"/>
      <protection/>
    </xf>
    <xf numFmtId="38" fontId="9" fillId="0" borderId="0" xfId="61" applyNumberFormat="1" applyFont="1" applyFill="1" applyAlignment="1">
      <alignment vertical="center"/>
      <protection/>
    </xf>
    <xf numFmtId="0" fontId="9" fillId="0" borderId="12" xfId="61" applyFont="1" applyFill="1" applyBorder="1" applyAlignment="1" applyProtection="1" quotePrefix="1">
      <alignment horizontal="distributed" vertical="center"/>
      <protection/>
    </xf>
    <xf numFmtId="201" fontId="9" fillId="0" borderId="0" xfId="49" applyNumberFormat="1" applyFont="1" applyFill="1" applyBorder="1" applyAlignment="1" applyProtection="1">
      <alignment horizontal="right" vertical="center"/>
      <protection/>
    </xf>
    <xf numFmtId="202" fontId="9" fillId="0" borderId="0" xfId="49" applyNumberFormat="1" applyFont="1" applyFill="1" applyBorder="1" applyAlignment="1" applyProtection="1">
      <alignment horizontal="right" vertical="center"/>
      <protection/>
    </xf>
    <xf numFmtId="0" fontId="9" fillId="0" borderId="12" xfId="61" applyFont="1" applyFill="1" applyBorder="1" applyAlignment="1" applyProtection="1" quotePrefix="1">
      <alignment horizontal="left" vertical="center"/>
      <protection/>
    </xf>
    <xf numFmtId="0" fontId="9" fillId="0" borderId="12" xfId="61" applyFont="1" applyFill="1" applyBorder="1" applyAlignment="1" quotePrefix="1">
      <alignment horizontal="left" vertical="center"/>
      <protection/>
    </xf>
    <xf numFmtId="201" fontId="9" fillId="0" borderId="13" xfId="49" applyNumberFormat="1" applyFont="1" applyFill="1" applyBorder="1" applyAlignment="1" applyProtection="1">
      <alignment horizontal="right" vertical="center"/>
      <protection/>
    </xf>
    <xf numFmtId="202" fontId="9" fillId="0" borderId="13" xfId="49" applyNumberFormat="1" applyFont="1" applyFill="1" applyBorder="1" applyAlignment="1" applyProtection="1">
      <alignment horizontal="right" vertical="center"/>
      <protection/>
    </xf>
    <xf numFmtId="0" fontId="9" fillId="0" borderId="0" xfId="61" applyFont="1" applyFill="1" applyAlignment="1" applyProtection="1">
      <alignment horizontal="left" vertical="center"/>
      <protection/>
    </xf>
    <xf numFmtId="0" fontId="9" fillId="0" borderId="11" xfId="61" applyFont="1" applyFill="1" applyBorder="1" applyAlignment="1" applyProtection="1">
      <alignment horizontal="centerContinuous" vertical="center"/>
      <protection/>
    </xf>
    <xf numFmtId="0" fontId="9" fillId="0" borderId="14" xfId="61" applyFont="1" applyFill="1" applyBorder="1" applyAlignment="1" applyProtection="1">
      <alignment horizontal="centerContinuous" vertical="center"/>
      <protection/>
    </xf>
    <xf numFmtId="0" fontId="9" fillId="0" borderId="15" xfId="61" applyFont="1" applyFill="1" applyBorder="1" applyAlignment="1" applyProtection="1">
      <alignment horizontal="centerContinuous" vertical="center"/>
      <protection/>
    </xf>
    <xf numFmtId="0" fontId="9" fillId="0" borderId="0" xfId="61" applyFont="1" applyFill="1" applyBorder="1" applyAlignment="1" applyProtection="1">
      <alignment vertical="center"/>
      <protection/>
    </xf>
    <xf numFmtId="0" fontId="9" fillId="0" borderId="16" xfId="61" applyFont="1" applyFill="1" applyBorder="1" applyAlignment="1" applyProtection="1" quotePrefix="1">
      <alignment horizontal="distributed" vertical="center"/>
      <protection/>
    </xf>
    <xf numFmtId="0" fontId="10" fillId="0" borderId="0" xfId="61" applyFont="1" applyFill="1" applyAlignment="1" applyProtection="1">
      <alignment horizontal="left" vertical="center"/>
      <protection/>
    </xf>
    <xf numFmtId="38" fontId="11" fillId="0" borderId="0" xfId="49" applyFont="1" applyFill="1" applyAlignment="1">
      <alignment vertical="center"/>
    </xf>
    <xf numFmtId="0" fontId="11" fillId="0" borderId="0" xfId="61" applyFont="1" applyFill="1" applyAlignment="1">
      <alignment vertical="center"/>
      <protection/>
    </xf>
    <xf numFmtId="0" fontId="48" fillId="0" borderId="0" xfId="61" applyFont="1" applyFill="1" applyAlignment="1" applyProtection="1">
      <alignment horizontal="left" vertical="center"/>
      <protection/>
    </xf>
    <xf numFmtId="201" fontId="49" fillId="0" borderId="17" xfId="49" applyNumberFormat="1" applyFont="1" applyFill="1" applyBorder="1" applyAlignment="1" applyProtection="1">
      <alignment horizontal="right" vertical="center"/>
      <protection/>
    </xf>
    <xf numFmtId="202" fontId="49" fillId="0" borderId="17" xfId="49" applyNumberFormat="1" applyFont="1" applyFill="1" applyBorder="1" applyAlignment="1" applyProtection="1">
      <alignment horizontal="right" vertical="center"/>
      <protection/>
    </xf>
    <xf numFmtId="202" fontId="9" fillId="0" borderId="0" xfId="61" applyNumberFormat="1" applyFont="1" applyFill="1" applyAlignment="1">
      <alignment vertical="center"/>
      <protection/>
    </xf>
    <xf numFmtId="0" fontId="9" fillId="0" borderId="18" xfId="61" applyFont="1" applyFill="1" applyBorder="1" applyAlignment="1" applyProtection="1">
      <alignment horizontal="center" vertical="center"/>
      <protection/>
    </xf>
    <xf numFmtId="37" fontId="0" fillId="0" borderId="16" xfId="0" applyBorder="1" applyAlignment="1">
      <alignment vertical="center"/>
    </xf>
    <xf numFmtId="0" fontId="9" fillId="0" borderId="18" xfId="61" applyFont="1" applyFill="1" applyBorder="1" applyAlignment="1" applyProtection="1" quotePrefix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6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59765625" defaultRowHeight="19.5" customHeight="1"/>
  <cols>
    <col min="1" max="1" width="18.8984375" style="2" customWidth="1"/>
    <col min="2" max="9" width="8.09765625" style="1" customWidth="1"/>
    <col min="10" max="16384" width="10.59765625" style="2" customWidth="1"/>
  </cols>
  <sheetData>
    <row r="1" ht="19.5" customHeight="1">
      <c r="A1" s="26" t="s">
        <v>31</v>
      </c>
    </row>
    <row r="2" spans="1:9" s="25" customFormat="1" ht="13.5" customHeight="1">
      <c r="A2" s="23"/>
      <c r="B2" s="24"/>
      <c r="C2" s="24"/>
      <c r="D2" s="24"/>
      <c r="E2" s="24"/>
      <c r="F2" s="24"/>
      <c r="G2" s="24"/>
      <c r="H2" s="24"/>
      <c r="I2" s="24"/>
    </row>
    <row r="3" spans="1:9" ht="13.5" customHeight="1">
      <c r="A3" s="3" t="s">
        <v>0</v>
      </c>
      <c r="B3" s="4"/>
      <c r="C3" s="4"/>
      <c r="D3" s="4"/>
      <c r="E3" s="4"/>
      <c r="F3" s="5"/>
      <c r="G3" s="5"/>
      <c r="H3" s="6"/>
      <c r="I3" s="6" t="s">
        <v>1</v>
      </c>
    </row>
    <row r="4" spans="1:10" ht="13.5" customHeight="1">
      <c r="A4" s="30" t="s">
        <v>2</v>
      </c>
      <c r="B4" s="18" t="s">
        <v>32</v>
      </c>
      <c r="C4" s="19"/>
      <c r="D4" s="18" t="s">
        <v>33</v>
      </c>
      <c r="E4" s="20"/>
      <c r="F4" s="18" t="s">
        <v>34</v>
      </c>
      <c r="G4" s="20"/>
      <c r="H4" s="18" t="s">
        <v>35</v>
      </c>
      <c r="I4" s="20"/>
      <c r="J4" s="21"/>
    </row>
    <row r="5" spans="1:9" ht="13.5" customHeight="1">
      <c r="A5" s="31"/>
      <c r="B5" s="7" t="s">
        <v>3</v>
      </c>
      <c r="C5" s="8" t="s">
        <v>4</v>
      </c>
      <c r="D5" s="7" t="s">
        <v>3</v>
      </c>
      <c r="E5" s="8" t="s">
        <v>4</v>
      </c>
      <c r="F5" s="7" t="s">
        <v>3</v>
      </c>
      <c r="G5" s="8" t="s">
        <v>4</v>
      </c>
      <c r="H5" s="7" t="s">
        <v>3</v>
      </c>
      <c r="I5" s="8" t="s">
        <v>4</v>
      </c>
    </row>
    <row r="6" spans="1:10" ht="13.5" customHeight="1">
      <c r="A6" s="32" t="s">
        <v>5</v>
      </c>
      <c r="B6" s="27">
        <v>230245</v>
      </c>
      <c r="C6" s="28">
        <v>100</v>
      </c>
      <c r="D6" s="27">
        <v>247283</v>
      </c>
      <c r="E6" s="28">
        <v>100</v>
      </c>
      <c r="F6" s="27">
        <v>211147</v>
      </c>
      <c r="G6" s="28">
        <v>100</v>
      </c>
      <c r="H6" s="27">
        <v>221182</v>
      </c>
      <c r="I6" s="28">
        <v>100</v>
      </c>
      <c r="J6" s="9"/>
    </row>
    <row r="7" spans="1:10" ht="13.5" customHeight="1">
      <c r="A7" s="10" t="s">
        <v>6</v>
      </c>
      <c r="B7" s="11">
        <v>52011</v>
      </c>
      <c r="C7" s="12">
        <f>B7/$B$6*100</f>
        <v>22.58941562248909</v>
      </c>
      <c r="D7" s="11">
        <v>53919</v>
      </c>
      <c r="E7" s="12">
        <f>D7/$D$6*100</f>
        <v>21.80457208946834</v>
      </c>
      <c r="F7" s="11">
        <v>47810</v>
      </c>
      <c r="G7" s="12">
        <f>F7/$F$6*100</f>
        <v>22.642992796487754</v>
      </c>
      <c r="H7" s="11">
        <v>48644</v>
      </c>
      <c r="I7" s="12">
        <f aca="true" t="shared" si="0" ref="I7:I30">H7/K_Top1*100</f>
        <v>21.992748053639087</v>
      </c>
      <c r="J7" s="9"/>
    </row>
    <row r="8" spans="1:9" ht="13.5" customHeight="1">
      <c r="A8" s="13" t="s">
        <v>7</v>
      </c>
      <c r="B8" s="11">
        <v>4877</v>
      </c>
      <c r="C8" s="12">
        <f aca="true" t="shared" si="1" ref="C8:C30">B8/$B$6*100</f>
        <v>2.118178462073009</v>
      </c>
      <c r="D8" s="11">
        <v>4830</v>
      </c>
      <c r="E8" s="12">
        <f aca="true" t="shared" si="2" ref="E8:E30">D8/$D$6*100</f>
        <v>1.9532276784089486</v>
      </c>
      <c r="F8" s="11">
        <v>4079</v>
      </c>
      <c r="G8" s="12">
        <f aca="true" t="shared" si="3" ref="G8:G30">F8/$F$6*100</f>
        <v>1.9318294837246088</v>
      </c>
      <c r="H8" s="11">
        <v>3881</v>
      </c>
      <c r="I8" s="12">
        <f t="shared" si="0"/>
        <v>1.7546635802190051</v>
      </c>
    </row>
    <row r="9" spans="1:11" ht="13.5" customHeight="1">
      <c r="A9" s="13" t="s">
        <v>8</v>
      </c>
      <c r="B9" s="11">
        <v>4213</v>
      </c>
      <c r="C9" s="12">
        <f t="shared" si="1"/>
        <v>1.8297900062976393</v>
      </c>
      <c r="D9" s="11">
        <v>4381</v>
      </c>
      <c r="E9" s="12">
        <f t="shared" si="2"/>
        <v>1.7716543393601663</v>
      </c>
      <c r="F9" s="11">
        <v>3880</v>
      </c>
      <c r="G9" s="12">
        <f t="shared" si="3"/>
        <v>1.8375823478429718</v>
      </c>
      <c r="H9" s="11">
        <v>3339</v>
      </c>
      <c r="I9" s="12">
        <f t="shared" si="0"/>
        <v>1.5096165149062761</v>
      </c>
      <c r="K9" s="29"/>
    </row>
    <row r="10" spans="1:11" ht="13.5" customHeight="1">
      <c r="A10" s="13" t="s">
        <v>9</v>
      </c>
      <c r="B10" s="11">
        <v>5238</v>
      </c>
      <c r="C10" s="12">
        <f t="shared" si="1"/>
        <v>2.2749679689026907</v>
      </c>
      <c r="D10" s="11">
        <v>5426</v>
      </c>
      <c r="E10" s="12">
        <f t="shared" si="2"/>
        <v>2.1942470772353944</v>
      </c>
      <c r="F10" s="11">
        <v>4360</v>
      </c>
      <c r="G10" s="12">
        <f t="shared" si="3"/>
        <v>2.064912122833855</v>
      </c>
      <c r="H10" s="11">
        <v>4292</v>
      </c>
      <c r="I10" s="12">
        <f t="shared" si="0"/>
        <v>1.9404834028085467</v>
      </c>
      <c r="K10" s="29"/>
    </row>
    <row r="11" spans="1:9" ht="13.5" customHeight="1">
      <c r="A11" s="13" t="s">
        <v>10</v>
      </c>
      <c r="B11" s="11">
        <v>2693</v>
      </c>
      <c r="C11" s="12">
        <f t="shared" si="1"/>
        <v>1.1696236617516125</v>
      </c>
      <c r="D11" s="11">
        <v>2526</v>
      </c>
      <c r="E11" s="12">
        <f t="shared" si="2"/>
        <v>1.0215016802610772</v>
      </c>
      <c r="F11" s="11">
        <v>2253</v>
      </c>
      <c r="G11" s="12">
        <f t="shared" si="3"/>
        <v>1.0670291313634577</v>
      </c>
      <c r="H11" s="11">
        <v>2061</v>
      </c>
      <c r="I11" s="12">
        <f t="shared" si="0"/>
        <v>0.9318118110877016</v>
      </c>
    </row>
    <row r="12" spans="1:9" ht="13.5" customHeight="1">
      <c r="A12" s="13" t="s">
        <v>29</v>
      </c>
      <c r="B12" s="11">
        <v>6305</v>
      </c>
      <c r="C12" s="12">
        <f t="shared" si="1"/>
        <v>2.738387369975461</v>
      </c>
      <c r="D12" s="11">
        <v>6241</v>
      </c>
      <c r="E12" s="12">
        <f t="shared" si="2"/>
        <v>2.5238289732816246</v>
      </c>
      <c r="F12" s="11">
        <v>5412</v>
      </c>
      <c r="G12" s="12">
        <f t="shared" si="3"/>
        <v>2.563143213022207</v>
      </c>
      <c r="H12" s="11">
        <v>4518</v>
      </c>
      <c r="I12" s="12">
        <f t="shared" si="0"/>
        <v>2.0426616994149613</v>
      </c>
    </row>
    <row r="13" spans="1:9" ht="13.5" customHeight="1">
      <c r="A13" s="13" t="s">
        <v>11</v>
      </c>
      <c r="B13" s="11">
        <v>1923</v>
      </c>
      <c r="C13" s="12">
        <f t="shared" si="1"/>
        <v>0.8351972898434276</v>
      </c>
      <c r="D13" s="11">
        <v>2030</v>
      </c>
      <c r="E13" s="12">
        <f t="shared" si="2"/>
        <v>0.8209217778820218</v>
      </c>
      <c r="F13" s="11">
        <v>1822</v>
      </c>
      <c r="G13" s="12">
        <f t="shared" si="3"/>
        <v>0.8629059375695606</v>
      </c>
      <c r="H13" s="11">
        <v>1282</v>
      </c>
      <c r="I13" s="12">
        <f t="shared" si="0"/>
        <v>0.5796131692452369</v>
      </c>
    </row>
    <row r="14" spans="1:9" ht="13.5" customHeight="1">
      <c r="A14" s="13" t="s">
        <v>12</v>
      </c>
      <c r="B14" s="11">
        <v>2714</v>
      </c>
      <c r="C14" s="12">
        <f t="shared" si="1"/>
        <v>1.178744380985472</v>
      </c>
      <c r="D14" s="11">
        <v>2567</v>
      </c>
      <c r="E14" s="12">
        <f t="shared" si="2"/>
        <v>1.0380818738045074</v>
      </c>
      <c r="F14" s="11">
        <v>2289</v>
      </c>
      <c r="G14" s="12">
        <f t="shared" si="3"/>
        <v>1.084078864487774</v>
      </c>
      <c r="H14" s="11">
        <v>2087</v>
      </c>
      <c r="I14" s="12">
        <f t="shared" si="0"/>
        <v>0.9435668363610058</v>
      </c>
    </row>
    <row r="15" spans="1:9" ht="13.5" customHeight="1">
      <c r="A15" s="13" t="s">
        <v>13</v>
      </c>
      <c r="B15" s="11">
        <v>3856</v>
      </c>
      <c r="C15" s="12">
        <f t="shared" si="1"/>
        <v>1.6747377793220264</v>
      </c>
      <c r="D15" s="11">
        <v>4085</v>
      </c>
      <c r="E15" s="12">
        <f t="shared" si="2"/>
        <v>1.6519534298758913</v>
      </c>
      <c r="F15" s="11">
        <v>3263</v>
      </c>
      <c r="G15" s="12">
        <f t="shared" si="3"/>
        <v>1.5453688662401077</v>
      </c>
      <c r="H15" s="11">
        <v>3439</v>
      </c>
      <c r="I15" s="12">
        <f t="shared" si="0"/>
        <v>1.5548281505728314</v>
      </c>
    </row>
    <row r="16" spans="1:9" ht="13.5" customHeight="1">
      <c r="A16" s="13" t="s">
        <v>14</v>
      </c>
      <c r="B16" s="11">
        <v>6672</v>
      </c>
      <c r="C16" s="12">
        <f t="shared" si="1"/>
        <v>2.897782796586245</v>
      </c>
      <c r="D16" s="11">
        <v>7400</v>
      </c>
      <c r="E16" s="12">
        <f t="shared" si="2"/>
        <v>2.9925227371068774</v>
      </c>
      <c r="F16" s="11">
        <v>6499</v>
      </c>
      <c r="G16" s="12">
        <f t="shared" si="3"/>
        <v>3.077950432636978</v>
      </c>
      <c r="H16" s="11">
        <v>7631</v>
      </c>
      <c r="I16" s="12">
        <f t="shared" si="0"/>
        <v>3.450099917714823</v>
      </c>
    </row>
    <row r="17" spans="1:9" ht="13.5" customHeight="1">
      <c r="A17" s="13" t="s">
        <v>15</v>
      </c>
      <c r="B17" s="11">
        <v>2998</v>
      </c>
      <c r="C17" s="12">
        <f t="shared" si="1"/>
        <v>1.302091250624335</v>
      </c>
      <c r="D17" s="11">
        <v>2982</v>
      </c>
      <c r="E17" s="12">
        <f t="shared" si="2"/>
        <v>1.2059057840611769</v>
      </c>
      <c r="F17" s="11">
        <v>2930</v>
      </c>
      <c r="G17" s="12">
        <f t="shared" si="3"/>
        <v>1.3876588348401824</v>
      </c>
      <c r="H17" s="11">
        <v>2834</v>
      </c>
      <c r="I17" s="12">
        <f t="shared" si="0"/>
        <v>1.2812977547901727</v>
      </c>
    </row>
    <row r="18" spans="1:9" ht="13.5" customHeight="1">
      <c r="A18" s="13" t="s">
        <v>16</v>
      </c>
      <c r="B18" s="11">
        <v>2435</v>
      </c>
      <c r="C18" s="12">
        <f t="shared" si="1"/>
        <v>1.0575691111641947</v>
      </c>
      <c r="D18" s="11">
        <v>2691</v>
      </c>
      <c r="E18" s="12">
        <f t="shared" si="2"/>
        <v>1.0882268493992713</v>
      </c>
      <c r="F18" s="11">
        <v>2653</v>
      </c>
      <c r="G18" s="12">
        <f t="shared" si="3"/>
        <v>1.256470610522527</v>
      </c>
      <c r="H18" s="11">
        <v>3121</v>
      </c>
      <c r="I18" s="12">
        <f t="shared" si="0"/>
        <v>1.4110551491531862</v>
      </c>
    </row>
    <row r="19" spans="1:9" ht="13.5" customHeight="1">
      <c r="A19" s="14" t="s">
        <v>17</v>
      </c>
      <c r="B19" s="11">
        <v>8088</v>
      </c>
      <c r="C19" s="12">
        <f t="shared" si="1"/>
        <v>3.5127798649264914</v>
      </c>
      <c r="D19" s="11">
        <v>8760</v>
      </c>
      <c r="E19" s="12">
        <f t="shared" si="2"/>
        <v>3.5424998887913848</v>
      </c>
      <c r="F19" s="11">
        <v>8369</v>
      </c>
      <c r="G19" s="12">
        <f t="shared" si="3"/>
        <v>3.9635893477056268</v>
      </c>
      <c r="H19" s="11">
        <v>10159</v>
      </c>
      <c r="I19" s="12">
        <f t="shared" si="0"/>
        <v>4.593050067365337</v>
      </c>
    </row>
    <row r="20" spans="1:10" ht="13.5" customHeight="1">
      <c r="A20" s="10" t="s">
        <v>18</v>
      </c>
      <c r="B20" s="11">
        <v>19085</v>
      </c>
      <c r="C20" s="12">
        <f t="shared" si="1"/>
        <v>8.288996503724293</v>
      </c>
      <c r="D20" s="11">
        <v>20578</v>
      </c>
      <c r="E20" s="12">
        <f t="shared" si="2"/>
        <v>8.321639578943962</v>
      </c>
      <c r="F20" s="11">
        <v>17692</v>
      </c>
      <c r="G20" s="12">
        <f t="shared" si="3"/>
        <v>8.378996623205634</v>
      </c>
      <c r="H20" s="11">
        <v>28254</v>
      </c>
      <c r="I20" s="12">
        <f t="shared" si="0"/>
        <v>12.774095541228492</v>
      </c>
      <c r="J20" s="9"/>
    </row>
    <row r="21" spans="1:9" ht="13.5" customHeight="1">
      <c r="A21" s="13" t="s">
        <v>19</v>
      </c>
      <c r="B21" s="11">
        <v>15245</v>
      </c>
      <c r="C21" s="12">
        <f t="shared" si="1"/>
        <v>6.621207843818541</v>
      </c>
      <c r="D21" s="11">
        <v>14731</v>
      </c>
      <c r="E21" s="12">
        <f t="shared" si="2"/>
        <v>5.957142221665055</v>
      </c>
      <c r="F21" s="11">
        <v>12074</v>
      </c>
      <c r="G21" s="12">
        <f t="shared" si="3"/>
        <v>5.718291048416506</v>
      </c>
      <c r="H21" s="11">
        <v>21379</v>
      </c>
      <c r="I21" s="12">
        <f t="shared" si="0"/>
        <v>9.665795589152824</v>
      </c>
    </row>
    <row r="22" spans="1:9" ht="13.5" customHeight="1">
      <c r="A22" s="14" t="s">
        <v>20</v>
      </c>
      <c r="B22" s="11">
        <v>3840</v>
      </c>
      <c r="C22" s="12">
        <f t="shared" si="1"/>
        <v>1.6677886599057525</v>
      </c>
      <c r="D22" s="11">
        <v>5847</v>
      </c>
      <c r="E22" s="12">
        <f t="shared" si="2"/>
        <v>2.3644973572789074</v>
      </c>
      <c r="F22" s="11">
        <v>5618</v>
      </c>
      <c r="G22" s="12">
        <f t="shared" si="3"/>
        <v>2.660705574789128</v>
      </c>
      <c r="H22" s="11">
        <v>6875</v>
      </c>
      <c r="I22" s="12">
        <f t="shared" si="0"/>
        <v>3.1082999520756665</v>
      </c>
    </row>
    <row r="23" spans="1:9" ht="13.5" customHeight="1">
      <c r="A23" s="10" t="s">
        <v>21</v>
      </c>
      <c r="B23" s="11">
        <v>18473</v>
      </c>
      <c r="C23" s="12">
        <f t="shared" si="1"/>
        <v>8.023192686051814</v>
      </c>
      <c r="D23" s="11">
        <v>18555</v>
      </c>
      <c r="E23" s="12">
        <f t="shared" si="2"/>
        <v>7.503548565813259</v>
      </c>
      <c r="F23" s="11">
        <v>16727</v>
      </c>
      <c r="G23" s="12">
        <f t="shared" si="3"/>
        <v>7.9219690547343795</v>
      </c>
      <c r="H23" s="11">
        <v>16075</v>
      </c>
      <c r="I23" s="12">
        <f t="shared" si="0"/>
        <v>7.267770433398739</v>
      </c>
    </row>
    <row r="24" spans="1:9" ht="13.5" customHeight="1">
      <c r="A24" s="10" t="s">
        <v>22</v>
      </c>
      <c r="B24" s="11">
        <v>8759</v>
      </c>
      <c r="C24" s="12">
        <f t="shared" si="1"/>
        <v>3.804208560446481</v>
      </c>
      <c r="D24" s="11">
        <v>8365</v>
      </c>
      <c r="E24" s="12">
        <f t="shared" si="2"/>
        <v>3.3827638778241935</v>
      </c>
      <c r="F24" s="11">
        <v>8242</v>
      </c>
      <c r="G24" s="12">
        <f t="shared" si="3"/>
        <v>3.903441678072622</v>
      </c>
      <c r="H24" s="11">
        <v>7973</v>
      </c>
      <c r="I24" s="12">
        <f t="shared" si="0"/>
        <v>3.6047237116944415</v>
      </c>
    </row>
    <row r="25" spans="1:9" ht="13.5" customHeight="1">
      <c r="A25" s="10" t="s">
        <v>23</v>
      </c>
      <c r="B25" s="11">
        <v>9460</v>
      </c>
      <c r="C25" s="12">
        <f t="shared" si="1"/>
        <v>4.108666854871984</v>
      </c>
      <c r="D25" s="11">
        <v>10789</v>
      </c>
      <c r="E25" s="12">
        <f t="shared" si="2"/>
        <v>4.363017271708933</v>
      </c>
      <c r="F25" s="11">
        <v>8213</v>
      </c>
      <c r="G25" s="12">
        <f t="shared" si="3"/>
        <v>3.8897071708335895</v>
      </c>
      <c r="H25" s="11">
        <v>10003</v>
      </c>
      <c r="I25" s="12">
        <f t="shared" si="0"/>
        <v>4.522519915725511</v>
      </c>
    </row>
    <row r="26" spans="1:9" ht="13.5" customHeight="1">
      <c r="A26" s="10" t="s">
        <v>24</v>
      </c>
      <c r="B26" s="11">
        <v>10348</v>
      </c>
      <c r="C26" s="12">
        <f t="shared" si="1"/>
        <v>4.494342982475189</v>
      </c>
      <c r="D26" s="11">
        <v>11355</v>
      </c>
      <c r="E26" s="12">
        <f t="shared" si="2"/>
        <v>4.591904821601162</v>
      </c>
      <c r="F26" s="11">
        <v>10036</v>
      </c>
      <c r="G26" s="12">
        <f t="shared" si="3"/>
        <v>4.753086712101048</v>
      </c>
      <c r="H26" s="11">
        <v>8053</v>
      </c>
      <c r="I26" s="12">
        <f t="shared" si="0"/>
        <v>3.640893020227686</v>
      </c>
    </row>
    <row r="27" spans="1:9" ht="13.5" customHeight="1">
      <c r="A27" s="10" t="s">
        <v>25</v>
      </c>
      <c r="B27" s="11">
        <v>28785</v>
      </c>
      <c r="C27" s="12">
        <f t="shared" si="1"/>
        <v>12.501900149840386</v>
      </c>
      <c r="D27" s="11">
        <v>33556</v>
      </c>
      <c r="E27" s="12">
        <f t="shared" si="2"/>
        <v>13.569877427886269</v>
      </c>
      <c r="F27" s="11">
        <v>27371</v>
      </c>
      <c r="G27" s="12">
        <f t="shared" si="3"/>
        <v>12.963006815157213</v>
      </c>
      <c r="H27" s="11">
        <v>23703</v>
      </c>
      <c r="I27" s="12">
        <f t="shared" si="0"/>
        <v>10.716514002043565</v>
      </c>
    </row>
    <row r="28" spans="1:9" ht="13.5" customHeight="1">
      <c r="A28" s="10" t="s">
        <v>26</v>
      </c>
      <c r="B28" s="11">
        <v>6717</v>
      </c>
      <c r="C28" s="12">
        <f t="shared" si="1"/>
        <v>2.9173271949445154</v>
      </c>
      <c r="D28" s="11">
        <v>7305</v>
      </c>
      <c r="E28" s="12">
        <f t="shared" si="2"/>
        <v>2.954105215481857</v>
      </c>
      <c r="F28" s="11">
        <v>5497</v>
      </c>
      <c r="G28" s="12">
        <f t="shared" si="3"/>
        <v>2.6033995273435093</v>
      </c>
      <c r="H28" s="11">
        <v>5475</v>
      </c>
      <c r="I28" s="12">
        <f t="shared" si="0"/>
        <v>2.475337052743894</v>
      </c>
    </row>
    <row r="29" spans="1:9" ht="13.5" customHeight="1">
      <c r="A29" s="10" t="s">
        <v>27</v>
      </c>
      <c r="B29" s="11">
        <v>23291</v>
      </c>
      <c r="C29" s="12">
        <f t="shared" si="1"/>
        <v>10.115746270277313</v>
      </c>
      <c r="D29" s="11">
        <v>22476</v>
      </c>
      <c r="E29" s="12">
        <f t="shared" si="2"/>
        <v>9.08918122151543</v>
      </c>
      <c r="F29" s="11">
        <v>17862</v>
      </c>
      <c r="G29" s="12">
        <f t="shared" si="3"/>
        <v>8.459509251848237</v>
      </c>
      <c r="H29" s="11">
        <v>18959</v>
      </c>
      <c r="I29" s="12">
        <f t="shared" si="0"/>
        <v>8.571674006022189</v>
      </c>
    </row>
    <row r="30" spans="1:9" ht="13.5" customHeight="1">
      <c r="A30" s="22" t="s">
        <v>28</v>
      </c>
      <c r="B30" s="15">
        <v>53315</v>
      </c>
      <c r="C30" s="16">
        <f t="shared" si="1"/>
        <v>23.155768854915415</v>
      </c>
      <c r="D30" s="15">
        <v>60385</v>
      </c>
      <c r="E30" s="16">
        <f t="shared" si="2"/>
        <v>24.419389929756594</v>
      </c>
      <c r="F30" s="15">
        <v>51698</v>
      </c>
      <c r="G30" s="16">
        <f t="shared" si="3"/>
        <v>24.484363973913908</v>
      </c>
      <c r="H30" s="15">
        <v>54043</v>
      </c>
      <c r="I30" s="16">
        <f t="shared" si="0"/>
        <v>24.433724263276396</v>
      </c>
    </row>
    <row r="31" ht="13.5" customHeight="1">
      <c r="A31" s="17" t="s">
        <v>30</v>
      </c>
    </row>
    <row r="32" ht="15" customHeight="1"/>
  </sheetData>
  <sheetProtection/>
  <mergeCells count="1">
    <mergeCell ref="A4:A5"/>
  </mergeCells>
  <printOptions horizontalCentered="1"/>
  <pageMargins left="0.5905511811023623" right="0.5905511811023623" top="0.7874015748031497" bottom="0.787401574803149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2014-11-11T04:56:31Z</cp:lastPrinted>
  <dcterms:created xsi:type="dcterms:W3CDTF">2006-09-27T01:07:00Z</dcterms:created>
  <dcterms:modified xsi:type="dcterms:W3CDTF">2015-10-06T05:17:32Z</dcterms:modified>
  <cp:category/>
  <cp:version/>
  <cp:contentType/>
  <cp:contentStatus/>
</cp:coreProperties>
</file>