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65" yWindow="2685" windowWidth="11355" windowHeight="11610" tabRatio="729" activeTab="0"/>
  </bookViews>
  <sheets>
    <sheet name="11-08" sheetId="1" r:id="rId1"/>
  </sheets>
  <definedNames>
    <definedName name="DATA" localSheetId="0">'11-08'!$B$10:$I$36,'11-08'!$B$45:$I$74</definedName>
    <definedName name="K_Top1" localSheetId="0">'11-08'!$B$10</definedName>
    <definedName name="K_TOP2" localSheetId="0">'11-08'!$B$45</definedName>
    <definedName name="Last1" localSheetId="0">'11-08'!$I$10</definedName>
    <definedName name="_xlnm.Print_Area" localSheetId="0">'11-08'!$A$1:$I$74</definedName>
    <definedName name="Tag2" localSheetId="0">'11-08'!$A$11</definedName>
    <definedName name="Tag3" localSheetId="0">'11-08'!$A$45</definedName>
    <definedName name="Top1" localSheetId="0">'11-08'!$A$6</definedName>
  </definedNames>
  <calcPr fullCalcOnLoad="1"/>
</workbook>
</file>

<file path=xl/sharedStrings.xml><?xml version="1.0" encoding="utf-8"?>
<sst xmlns="http://schemas.openxmlformats.org/spreadsheetml/2006/main" count="96" uniqueCount="80">
  <si>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</si>
  <si>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</si>
  <si>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</si>
  <si>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</si>
  <si>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</si>
  <si>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</si>
  <si>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</si>
  <si>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</si>
  <si>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</si>
  <si>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</si>
  <si>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</si>
  <si>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</si>
  <si>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</si>
  <si>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</si>
  <si>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</si>
  <si>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</si>
  <si>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</si>
  <si>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</si>
  <si>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</si>
  <si>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</si>
  <si>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</si>
  <si>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</si>
  <si>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</si>
  <si>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</si>
  <si>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</si>
  <si>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</si>
  <si>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</si>
  <si>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</si>
  <si>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</si>
  <si>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</si>
  <si>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</si>
  <si>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</si>
  <si>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</si>
  <si>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</si>
  <si>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</si>
  <si>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</si>
  <si>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</si>
  <si>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</si>
  <si>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</si>
  <si>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</si>
  <si>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</si>
  <si>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</si>
  <si>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（単位　台）</t>
  </si>
  <si>
    <t>普　通</t>
  </si>
  <si>
    <t>小　型</t>
  </si>
  <si>
    <t>小型四輪</t>
  </si>
  <si>
    <t>小型三輪</t>
  </si>
  <si>
    <t>特種車</t>
  </si>
  <si>
    <t>バ　ス</t>
  </si>
  <si>
    <t>乗　用</t>
  </si>
  <si>
    <t>総数</t>
  </si>
  <si>
    <t>２）軽自動車を除く数である。</t>
  </si>
  <si>
    <t>あさぎり町</t>
  </si>
  <si>
    <t>上天草市</t>
  </si>
  <si>
    <t>美 里 町</t>
  </si>
  <si>
    <t>宇 城 市</t>
  </si>
  <si>
    <t>阿 蘇 市</t>
  </si>
  <si>
    <t>南阿蘇村</t>
  </si>
  <si>
    <t>山 都 町</t>
  </si>
  <si>
    <t>天 草 市</t>
  </si>
  <si>
    <t>合 志 市</t>
  </si>
  <si>
    <t>和 水 町</t>
  </si>
  <si>
    <t>氷 川 町</t>
  </si>
  <si>
    <t>宇 土 市</t>
  </si>
  <si>
    <t>貨　物</t>
  </si>
  <si>
    <t>乗　用</t>
  </si>
  <si>
    <t>普　通</t>
  </si>
  <si>
    <t>葦 北 郡</t>
  </si>
  <si>
    <t>県税務課</t>
  </si>
  <si>
    <t>市 町 村</t>
  </si>
  <si>
    <t>西 原 村</t>
  </si>
  <si>
    <t>乗用・貨物</t>
  </si>
  <si>
    <t>年　　度
市 町 村</t>
  </si>
  <si>
    <t>１）各年度3月31日現在。</t>
  </si>
  <si>
    <t>　　２５　　</t>
  </si>
  <si>
    <t>　　２６　　</t>
  </si>
  <si>
    <t>　　２７　　</t>
  </si>
  <si>
    <t>１１－８　車種別自動車保有台数（平成２４～平成２８年度）</t>
  </si>
  <si>
    <t>２８</t>
  </si>
  <si>
    <t>　　平成２４年度　　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</si>
</sst>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</numFmts>
  <fonts count="5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6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rgb="FF0000FF"/>
      </right>
      <top style="thin">
        <color indexed="12"/>
      </top>
      <bottom>
        <color indexed="63"/>
      </bottom>
    </border>
    <border>
      <left>
        <color indexed="63"/>
      </left>
      <right style="thin">
        <color rgb="FF0000F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rgb="FF0000FF"/>
      </left>
      <right>
        <color indexed="63"/>
      </right>
      <top>
        <color indexed="63"/>
      </top>
      <bottom>
        <color indexed="63"/>
      </bottom>
    </border>
    <border>
      <left style="thin">
        <color rgb="FF0000FF"/>
      </left>
      <right>
        <color indexed="63"/>
      </right>
      <top>
        <color indexed="63"/>
      </top>
      <bottom style="thin">
        <color rgb="FF0000FF"/>
      </bottom>
    </border>
    <border>
      <left>
        <color indexed="63"/>
      </left>
      <right>
        <color indexed="63"/>
      </right>
      <top>
        <color indexed="63"/>
      </top>
      <bottom style="thin">
        <color rgb="FF0000FF"/>
      </bottom>
    </border>
    <border>
      <left style="thin">
        <color rgb="FF0000FF"/>
      </left>
      <right>
        <color indexed="63"/>
      </right>
      <top style="thin">
        <color rgb="FF0000FF"/>
      </top>
      <bottom>
        <color indexed="63"/>
      </bottom>
    </border>
    <border>
      <left>
        <color indexed="63"/>
      </left>
      <right>
        <color indexed="63"/>
      </right>
      <top style="thin">
        <color rgb="FF0000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0000FF"/>
      </right>
      <top>
        <color indexed="63"/>
      </top>
      <bottom style="thin">
        <color indexed="12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4">
    <xf numFmtId="178" fontId="0" fillId="0" borderId="0" xfId="0" applyAlignment="1">
      <alignment/>
    </xf>
    <xf numFmtId="178" fontId="49" fillId="0" borderId="0" xfId="0" applyFont="1" applyFill="1" applyAlignment="1" applyProtection="1">
      <alignment horizontal="left" vertical="center"/>
      <protection/>
    </xf>
    <xf numFmtId="178" fontId="50" fillId="0" borderId="0" xfId="0" applyFont="1" applyFill="1" applyAlignment="1">
      <alignment vertical="center"/>
    </xf>
    <xf numFmtId="178" fontId="50" fillId="0" borderId="0" xfId="0" applyFont="1" applyFill="1" applyAlignment="1">
      <alignment horizontal="centerContinuous" vertical="center"/>
    </xf>
    <xf numFmtId="178" fontId="50" fillId="0" borderId="0" xfId="0" applyFont="1" applyFill="1" applyAlignment="1" applyProtection="1">
      <alignment horizontal="centerContinuous" vertical="center"/>
      <protection/>
    </xf>
    <xf numFmtId="178" fontId="51" fillId="0" borderId="0" xfId="0" applyFont="1" applyFill="1" applyBorder="1" applyAlignment="1" applyProtection="1">
      <alignment horizontal="left" vertical="center"/>
      <protection/>
    </xf>
    <xf numFmtId="178" fontId="51" fillId="0" borderId="0" xfId="0" applyFont="1" applyFill="1" applyBorder="1" applyAlignment="1">
      <alignment vertical="center"/>
    </xf>
    <xf numFmtId="178" fontId="51" fillId="0" borderId="0" xfId="0" applyFont="1" applyFill="1" applyBorder="1" applyAlignment="1" applyProtection="1">
      <alignment horizontal="right" vertical="center"/>
      <protection/>
    </xf>
    <xf numFmtId="178" fontId="51" fillId="0" borderId="10" xfId="0" applyFont="1" applyFill="1" applyBorder="1" applyAlignment="1" applyProtection="1">
      <alignment horizontal="center" vertical="center"/>
      <protection/>
    </xf>
    <xf numFmtId="178" fontId="51" fillId="0" borderId="11" xfId="0" applyFont="1" applyFill="1" applyBorder="1" applyAlignment="1" applyProtection="1">
      <alignment horizontal="center" vertical="center"/>
      <protection/>
    </xf>
    <xf numFmtId="178" fontId="51" fillId="0" borderId="12" xfId="0" applyFont="1" applyFill="1" applyBorder="1" applyAlignment="1" applyProtection="1">
      <alignment horizontal="center" vertical="center"/>
      <protection/>
    </xf>
    <xf numFmtId="178" fontId="51" fillId="0" borderId="12" xfId="0" applyFont="1" applyFill="1" applyBorder="1" applyAlignment="1">
      <alignment horizontal="center" vertical="center"/>
    </xf>
    <xf numFmtId="178" fontId="50" fillId="0" borderId="12" xfId="0" applyFont="1" applyFill="1" applyBorder="1" applyAlignment="1" applyProtection="1">
      <alignment horizontal="center" vertical="center"/>
      <protection/>
    </xf>
    <xf numFmtId="178" fontId="51" fillId="0" borderId="13" xfId="0" applyFont="1" applyFill="1" applyBorder="1" applyAlignment="1">
      <alignment vertical="center"/>
    </xf>
    <xf numFmtId="202" fontId="51" fillId="0" borderId="0" xfId="0" applyNumberFormat="1" applyFont="1" applyFill="1" applyBorder="1" applyAlignment="1" applyProtection="1">
      <alignment vertical="center"/>
      <protection/>
    </xf>
    <xf numFmtId="202" fontId="51" fillId="0" borderId="0" xfId="0" applyNumberFormat="1" applyFont="1" applyFill="1" applyBorder="1" applyAlignment="1" applyProtection="1">
      <alignment horizontal="right" vertical="center"/>
      <protection/>
    </xf>
    <xf numFmtId="178" fontId="50" fillId="0" borderId="0" xfId="0" applyFont="1" applyFill="1" applyAlignment="1" applyProtection="1" quotePrefix="1">
      <alignment horizontal="left" vertical="center"/>
      <protection/>
    </xf>
    <xf numFmtId="178" fontId="50" fillId="0" borderId="0" xfId="0" applyFont="1" applyFill="1" applyAlignment="1" applyProtection="1">
      <alignment horizontal="left" vertical="center"/>
      <protection/>
    </xf>
    <xf numFmtId="178" fontId="50" fillId="0" borderId="0" xfId="0" applyFont="1" applyFill="1" applyBorder="1" applyAlignment="1">
      <alignment vertical="center"/>
    </xf>
    <xf numFmtId="178" fontId="10" fillId="0" borderId="0" xfId="0" applyFont="1" applyFill="1" applyAlignment="1" applyProtection="1">
      <alignment horizontal="left" vertical="center"/>
      <protection/>
    </xf>
    <xf numFmtId="178" fontId="51" fillId="0" borderId="14" xfId="0" applyFont="1" applyFill="1" applyBorder="1" applyAlignment="1" applyProtection="1">
      <alignment horizontal="center" vertical="center"/>
      <protection/>
    </xf>
    <xf numFmtId="178" fontId="51" fillId="0" borderId="15" xfId="0" applyFont="1" applyFill="1" applyBorder="1" applyAlignment="1">
      <alignment vertical="center"/>
    </xf>
    <xf numFmtId="0" fontId="51" fillId="0" borderId="16" xfId="61" applyFont="1" applyFill="1" applyBorder="1" applyAlignment="1" applyProtection="1" quotePrefix="1">
      <alignment horizontal="center" vertical="center"/>
      <protection/>
    </xf>
    <xf numFmtId="0" fontId="51" fillId="0" borderId="17" xfId="61" applyFont="1" applyFill="1" applyBorder="1" applyAlignment="1" applyProtection="1" quotePrefix="1">
      <alignment horizontal="center" vertical="center"/>
      <protection/>
    </xf>
    <xf numFmtId="0" fontId="52" fillId="0" borderId="0" xfId="61" applyFont="1" applyFill="1" applyBorder="1" applyAlignment="1" applyProtection="1" quotePrefix="1">
      <alignment horizontal="center" vertical="center"/>
      <protection/>
    </xf>
    <xf numFmtId="178" fontId="52" fillId="0" borderId="0" xfId="0" applyFont="1" applyFill="1" applyBorder="1" applyAlignment="1" applyProtection="1">
      <alignment horizontal="center" vertical="center"/>
      <protection/>
    </xf>
    <xf numFmtId="178" fontId="51" fillId="0" borderId="0" xfId="0" applyFont="1" applyFill="1" applyBorder="1" applyAlignment="1" applyProtection="1">
      <alignment horizontal="center" vertical="center"/>
      <protection/>
    </xf>
    <xf numFmtId="178" fontId="51" fillId="0" borderId="18" xfId="0" applyFont="1" applyFill="1" applyBorder="1" applyAlignment="1" applyProtection="1">
      <alignment horizontal="center" vertical="center"/>
      <protection/>
    </xf>
    <xf numFmtId="37" fontId="52" fillId="0" borderId="19" xfId="0" applyNumberFormat="1" applyFont="1" applyFill="1" applyBorder="1" applyAlignment="1" applyProtection="1">
      <alignment horizontal="center" vertical="center"/>
      <protection/>
    </xf>
    <xf numFmtId="37" fontId="51" fillId="0" borderId="0" xfId="0" applyNumberFormat="1" applyFont="1" applyFill="1" applyBorder="1" applyAlignment="1" applyProtection="1">
      <alignment horizontal="center" vertical="center"/>
      <protection/>
    </xf>
    <xf numFmtId="37" fontId="52" fillId="0" borderId="0" xfId="0" applyNumberFormat="1" applyFont="1" applyFill="1" applyBorder="1" applyAlignment="1" applyProtection="1">
      <alignment horizontal="center" vertical="center"/>
      <protection/>
    </xf>
    <xf numFmtId="37" fontId="51" fillId="0" borderId="18" xfId="0" applyNumberFormat="1" applyFont="1" applyFill="1" applyBorder="1" applyAlignment="1" applyProtection="1">
      <alignment horizontal="center" vertical="center"/>
      <protection/>
    </xf>
    <xf numFmtId="178" fontId="51" fillId="0" borderId="20" xfId="0" applyFont="1" applyFill="1" applyBorder="1" applyAlignment="1">
      <alignment vertical="center"/>
    </xf>
    <xf numFmtId="178" fontId="51" fillId="0" borderId="20" xfId="0" applyFont="1" applyFill="1" applyBorder="1" applyAlignment="1" applyProtection="1">
      <alignment horizontal="center" vertical="center"/>
      <protection/>
    </xf>
    <xf numFmtId="178" fontId="51" fillId="0" borderId="20" xfId="0" applyFont="1" applyFill="1" applyBorder="1" applyAlignment="1">
      <alignment horizontal="center" vertical="center"/>
    </xf>
    <xf numFmtId="178" fontId="50" fillId="0" borderId="20" xfId="0" applyFont="1" applyFill="1" applyBorder="1" applyAlignment="1" applyProtection="1">
      <alignment horizontal="center" vertical="center"/>
      <protection/>
    </xf>
    <xf numFmtId="178" fontId="51" fillId="0" borderId="21" xfId="0" applyFont="1" applyFill="1" applyBorder="1" applyAlignment="1">
      <alignment vertical="center"/>
    </xf>
    <xf numFmtId="202" fontId="52" fillId="0" borderId="0" xfId="0" applyNumberFormat="1" applyFont="1" applyFill="1" applyBorder="1" applyAlignment="1" applyProtection="1">
      <alignment horizontal="right" vertical="center"/>
      <protection/>
    </xf>
    <xf numFmtId="38" fontId="51" fillId="0" borderId="0" xfId="49" applyFont="1" applyFill="1" applyBorder="1" applyAlignment="1">
      <alignment vertical="center"/>
    </xf>
    <xf numFmtId="178" fontId="52" fillId="0" borderId="0" xfId="0" applyFont="1" applyFill="1" applyBorder="1" applyAlignment="1">
      <alignment vertical="center"/>
    </xf>
    <xf numFmtId="202" fontId="52" fillId="0" borderId="22" xfId="0" applyNumberFormat="1" applyFont="1" applyFill="1" applyBorder="1" applyAlignment="1" applyProtection="1">
      <alignment horizontal="right" vertical="center"/>
      <protection/>
    </xf>
    <xf numFmtId="202" fontId="51" fillId="0" borderId="22" xfId="0" applyNumberFormat="1" applyFont="1" applyFill="1" applyBorder="1" applyAlignment="1" applyProtection="1">
      <alignment horizontal="right" vertical="center"/>
      <protection/>
    </xf>
    <xf numFmtId="202" fontId="51" fillId="0" borderId="23" xfId="0" applyNumberFormat="1" applyFont="1" applyFill="1" applyBorder="1" applyAlignment="1" applyProtection="1">
      <alignment horizontal="right" vertical="center"/>
      <protection/>
    </xf>
    <xf numFmtId="38" fontId="51" fillId="0" borderId="24" xfId="49" applyFont="1" applyFill="1" applyBorder="1" applyAlignment="1">
      <alignment vertical="center"/>
    </xf>
    <xf numFmtId="202" fontId="51" fillId="0" borderId="24" xfId="0" applyNumberFormat="1" applyFont="1" applyFill="1" applyBorder="1" applyAlignment="1" applyProtection="1">
      <alignment horizontal="right" vertical="center"/>
      <protection/>
    </xf>
    <xf numFmtId="202" fontId="52" fillId="0" borderId="25" xfId="0" applyNumberFormat="1" applyFont="1" applyFill="1" applyBorder="1" applyAlignment="1" applyProtection="1">
      <alignment horizontal="right" vertical="center"/>
      <protection/>
    </xf>
    <xf numFmtId="202" fontId="52" fillId="0" borderId="26" xfId="0" applyNumberFormat="1" applyFont="1" applyFill="1" applyBorder="1" applyAlignment="1" applyProtection="1">
      <alignment horizontal="right" vertical="center"/>
      <protection/>
    </xf>
    <xf numFmtId="3" fontId="51" fillId="0" borderId="27" xfId="0" applyNumberFormat="1" applyFont="1" applyFill="1" applyBorder="1" applyAlignment="1">
      <alignment vertical="center"/>
    </xf>
    <xf numFmtId="202" fontId="51" fillId="0" borderId="27" xfId="0" applyNumberFormat="1" applyFont="1" applyFill="1" applyBorder="1" applyAlignment="1" applyProtection="1">
      <alignment horizontal="right" vertical="center"/>
      <protection/>
    </xf>
    <xf numFmtId="178" fontId="51" fillId="0" borderId="27" xfId="0" applyFont="1" applyFill="1" applyBorder="1" applyAlignment="1">
      <alignment vertical="center"/>
    </xf>
    <xf numFmtId="178" fontId="51" fillId="0" borderId="16" xfId="0" applyFont="1" applyFill="1" applyBorder="1" applyAlignment="1" applyProtection="1" quotePrefix="1">
      <alignment horizontal="center" vertical="center" wrapText="1" shrinkToFit="1"/>
      <protection/>
    </xf>
    <xf numFmtId="178" fontId="53" fillId="0" borderId="28" xfId="0" applyFont="1" applyFill="1" applyBorder="1" applyAlignment="1">
      <alignment vertical="center"/>
    </xf>
    <xf numFmtId="178" fontId="51" fillId="0" borderId="14" xfId="0" applyFont="1" applyFill="1" applyBorder="1" applyAlignment="1" applyProtection="1">
      <alignment horizontal="center" vertical="center"/>
      <protection/>
    </xf>
    <xf numFmtId="178" fontId="53" fillId="0" borderId="15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7_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75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0.59765625" style="2" customWidth="1"/>
    <col min="2" max="2" width="9.09765625" style="2" customWidth="1"/>
    <col min="3" max="4" width="8.09765625" style="2" customWidth="1"/>
    <col min="5" max="5" width="9.09765625" style="2" customWidth="1"/>
    <col min="6" max="6" width="8.09765625" style="2" customWidth="1"/>
    <col min="7" max="7" width="9.09765625" style="2" customWidth="1"/>
    <col min="8" max="9" width="8.09765625" style="2" customWidth="1"/>
    <col min="10" max="16384" width="10.59765625" style="2" customWidth="1"/>
  </cols>
  <sheetData>
    <row r="1" spans="1:5" ht="19.5" customHeight="1">
      <c r="A1" s="19" t="s">
        <v>77</v>
      </c>
      <c r="C1" s="3"/>
      <c r="D1" s="3"/>
      <c r="E1" s="3"/>
    </row>
    <row r="2" spans="2:8" ht="15" customHeight="1">
      <c r="B2" s="4"/>
      <c r="C2" s="3"/>
      <c r="D2" s="3"/>
      <c r="E2" s="3"/>
      <c r="F2" s="3"/>
      <c r="G2" s="3"/>
      <c r="H2" s="3"/>
    </row>
    <row r="3" spans="1:9" ht="15" customHeight="1">
      <c r="A3" s="5" t="s">
        <v>42</v>
      </c>
      <c r="B3" s="6"/>
      <c r="C3" s="6"/>
      <c r="D3" s="6"/>
      <c r="E3" s="6"/>
      <c r="F3" s="6"/>
      <c r="G3" s="6"/>
      <c r="H3" s="6"/>
      <c r="I3" s="7"/>
    </row>
    <row r="4" spans="1:9" ht="15" customHeight="1">
      <c r="A4" s="50" t="s">
        <v>72</v>
      </c>
      <c r="B4" s="20" t="s">
        <v>50</v>
      </c>
      <c r="C4" s="8" t="s">
        <v>43</v>
      </c>
      <c r="D4" s="8" t="s">
        <v>43</v>
      </c>
      <c r="E4" s="8" t="s">
        <v>66</v>
      </c>
      <c r="F4" s="8" t="s">
        <v>44</v>
      </c>
      <c r="G4" s="8" t="s">
        <v>45</v>
      </c>
      <c r="H4" s="8" t="s">
        <v>46</v>
      </c>
      <c r="I4" s="9" t="s">
        <v>47</v>
      </c>
    </row>
    <row r="5" spans="1:9" ht="15" customHeight="1">
      <c r="A5" s="51"/>
      <c r="B5" s="21"/>
      <c r="C5" s="10" t="s">
        <v>64</v>
      </c>
      <c r="D5" s="10" t="s">
        <v>48</v>
      </c>
      <c r="E5" s="11" t="s">
        <v>65</v>
      </c>
      <c r="F5" s="10" t="s">
        <v>64</v>
      </c>
      <c r="G5" s="10" t="s">
        <v>49</v>
      </c>
      <c r="H5" s="12" t="s">
        <v>71</v>
      </c>
      <c r="I5" s="13"/>
    </row>
    <row r="6" spans="1:9" ht="19.5" customHeight="1">
      <c r="A6" s="22" t="s">
        <v>79</v>
      </c>
      <c r="B6" s="14">
        <v>686976</v>
      </c>
      <c r="C6" s="14">
        <v>35115</v>
      </c>
      <c r="D6" s="14">
        <v>3846</v>
      </c>
      <c r="E6" s="14">
        <v>219824</v>
      </c>
      <c r="F6" s="14">
        <v>64957</v>
      </c>
      <c r="G6" s="14">
        <v>343937</v>
      </c>
      <c r="H6" s="14">
        <v>27</v>
      </c>
      <c r="I6" s="14">
        <v>19270</v>
      </c>
    </row>
    <row r="7" spans="1:9" ht="19.5" customHeight="1">
      <c r="A7" s="23" t="s">
        <v>74</v>
      </c>
      <c r="B7" s="15">
        <v>681998</v>
      </c>
      <c r="C7" s="15">
        <v>35156</v>
      </c>
      <c r="D7" s="15">
        <v>3824</v>
      </c>
      <c r="E7" s="15">
        <v>224044</v>
      </c>
      <c r="F7" s="15">
        <v>63831</v>
      </c>
      <c r="G7" s="15">
        <v>335834</v>
      </c>
      <c r="H7" s="15">
        <v>27</v>
      </c>
      <c r="I7" s="15">
        <v>19282</v>
      </c>
    </row>
    <row r="8" spans="1:9" ht="19.5" customHeight="1">
      <c r="A8" s="23" t="s">
        <v>75</v>
      </c>
      <c r="B8" s="15">
        <v>675691</v>
      </c>
      <c r="C8" s="15">
        <v>35208</v>
      </c>
      <c r="D8" s="15">
        <v>3807</v>
      </c>
      <c r="E8" s="15">
        <v>226842</v>
      </c>
      <c r="F8" s="15">
        <v>62517</v>
      </c>
      <c r="G8" s="15">
        <v>327811</v>
      </c>
      <c r="H8" s="15">
        <v>27</v>
      </c>
      <c r="I8" s="15">
        <v>19479</v>
      </c>
    </row>
    <row r="9" spans="1:9" ht="19.5" customHeight="1">
      <c r="A9" s="23" t="s">
        <v>76</v>
      </c>
      <c r="B9" s="15">
        <v>674972</v>
      </c>
      <c r="C9" s="15">
        <v>35395</v>
      </c>
      <c r="D9" s="15">
        <v>3806</v>
      </c>
      <c r="E9" s="15">
        <v>232363</v>
      </c>
      <c r="F9" s="15">
        <v>61711</v>
      </c>
      <c r="G9" s="15">
        <v>322051</v>
      </c>
      <c r="H9" s="15">
        <v>25</v>
      </c>
      <c r="I9" s="15">
        <v>19621</v>
      </c>
    </row>
    <row r="10" spans="1:9" ht="19.5" customHeight="1">
      <c r="A10" s="24" t="s">
        <v>78</v>
      </c>
      <c r="B10" s="40">
        <v>684240</v>
      </c>
      <c r="C10" s="37">
        <v>36692</v>
      </c>
      <c r="D10" s="37">
        <v>3806</v>
      </c>
      <c r="E10" s="37">
        <v>243341</v>
      </c>
      <c r="F10" s="37">
        <v>62615</v>
      </c>
      <c r="G10" s="37">
        <v>317646</v>
      </c>
      <c r="H10" s="37">
        <v>25</v>
      </c>
      <c r="I10" s="37">
        <v>20115</v>
      </c>
    </row>
    <row r="11" spans="1:9" ht="19.5" customHeight="1">
      <c r="A11" s="25" t="s">
        <v>0</v>
      </c>
      <c r="B11" s="40">
        <v>557310</v>
      </c>
      <c r="C11" s="37">
        <v>29341</v>
      </c>
      <c r="D11" s="37">
        <v>3111</v>
      </c>
      <c r="E11" s="37">
        <v>198820</v>
      </c>
      <c r="F11" s="37">
        <v>50328</v>
      </c>
      <c r="G11" s="37">
        <v>258975</v>
      </c>
      <c r="H11" s="37">
        <v>18</v>
      </c>
      <c r="I11" s="37">
        <v>16717</v>
      </c>
    </row>
    <row r="12" spans="1:10" ht="19.5" customHeight="1">
      <c r="A12" s="25" t="s">
        <v>1</v>
      </c>
      <c r="B12" s="40">
        <v>126930</v>
      </c>
      <c r="C12" s="37">
        <v>7351</v>
      </c>
      <c r="D12" s="37">
        <v>695</v>
      </c>
      <c r="E12" s="37">
        <v>44521</v>
      </c>
      <c r="F12" s="37">
        <v>12287</v>
      </c>
      <c r="G12" s="37">
        <v>58671</v>
      </c>
      <c r="H12" s="37">
        <v>7</v>
      </c>
      <c r="I12" s="37">
        <v>3398</v>
      </c>
      <c r="J12" s="18"/>
    </row>
    <row r="13" spans="1:9" ht="19.5" customHeight="1">
      <c r="A13" s="26" t="s">
        <v>2</v>
      </c>
      <c r="B13" s="41">
        <f>SUM(C13:I13)</f>
        <v>310553</v>
      </c>
      <c r="C13" s="38">
        <v>16610</v>
      </c>
      <c r="D13" s="38">
        <v>1655</v>
      </c>
      <c r="E13" s="38">
        <v>112685</v>
      </c>
      <c r="F13" s="38">
        <v>28656</v>
      </c>
      <c r="G13" s="38">
        <v>141160</v>
      </c>
      <c r="H13" s="38">
        <v>4</v>
      </c>
      <c r="I13" s="38">
        <v>9783</v>
      </c>
    </row>
    <row r="14" spans="1:9" ht="19.5" customHeight="1">
      <c r="A14" s="26" t="s">
        <v>3</v>
      </c>
      <c r="B14" s="41">
        <f aca="true" t="shared" si="0" ref="B14:B36">SUM(C14:I14)</f>
        <v>42780</v>
      </c>
      <c r="C14" s="38">
        <v>2331</v>
      </c>
      <c r="D14" s="38">
        <v>201</v>
      </c>
      <c r="E14" s="38">
        <v>14853</v>
      </c>
      <c r="F14" s="38">
        <v>3911</v>
      </c>
      <c r="G14" s="38">
        <v>20222</v>
      </c>
      <c r="H14" s="38">
        <v>1</v>
      </c>
      <c r="I14" s="38">
        <v>1261</v>
      </c>
    </row>
    <row r="15" spans="1:9" ht="19.5" customHeight="1">
      <c r="A15" s="26" t="s">
        <v>4</v>
      </c>
      <c r="B15" s="41">
        <f t="shared" si="0"/>
        <v>10683</v>
      </c>
      <c r="C15" s="38">
        <v>517</v>
      </c>
      <c r="D15" s="38">
        <v>104</v>
      </c>
      <c r="E15" s="38">
        <v>3647</v>
      </c>
      <c r="F15" s="38">
        <v>733</v>
      </c>
      <c r="G15" s="38">
        <v>5350</v>
      </c>
      <c r="H15" s="15">
        <v>0</v>
      </c>
      <c r="I15" s="38">
        <v>332</v>
      </c>
    </row>
    <row r="16" spans="1:9" ht="19.5" customHeight="1">
      <c r="A16" s="26" t="s">
        <v>5</v>
      </c>
      <c r="B16" s="41">
        <f t="shared" si="0"/>
        <v>16499</v>
      </c>
      <c r="C16" s="38">
        <v>420</v>
      </c>
      <c r="D16" s="38">
        <v>53</v>
      </c>
      <c r="E16" s="38">
        <v>6124</v>
      </c>
      <c r="F16" s="38">
        <v>952</v>
      </c>
      <c r="G16" s="38">
        <v>8686</v>
      </c>
      <c r="H16" s="15">
        <v>0</v>
      </c>
      <c r="I16" s="38">
        <v>264</v>
      </c>
    </row>
    <row r="17" spans="1:9" ht="19.5" customHeight="1">
      <c r="A17" s="26" t="s">
        <v>6</v>
      </c>
      <c r="B17" s="41">
        <f t="shared" si="0"/>
        <v>7742</v>
      </c>
      <c r="C17" s="38">
        <v>318</v>
      </c>
      <c r="D17" s="38">
        <v>60</v>
      </c>
      <c r="E17" s="38">
        <v>2686</v>
      </c>
      <c r="F17" s="38">
        <v>452</v>
      </c>
      <c r="G17" s="38">
        <v>4036</v>
      </c>
      <c r="H17" s="15">
        <v>0</v>
      </c>
      <c r="I17" s="38">
        <v>190</v>
      </c>
    </row>
    <row r="18" spans="1:9" ht="19.5" customHeight="1">
      <c r="A18" s="26" t="s">
        <v>7</v>
      </c>
      <c r="B18" s="41">
        <f t="shared" si="0"/>
        <v>25390</v>
      </c>
      <c r="C18" s="38">
        <v>1286</v>
      </c>
      <c r="D18" s="38">
        <v>131</v>
      </c>
      <c r="E18" s="38">
        <v>9124</v>
      </c>
      <c r="F18" s="38">
        <v>2587</v>
      </c>
      <c r="G18" s="38">
        <v>11624</v>
      </c>
      <c r="H18" s="38">
        <v>2</v>
      </c>
      <c r="I18" s="38">
        <v>636</v>
      </c>
    </row>
    <row r="19" spans="1:9" ht="19.5" customHeight="1">
      <c r="A19" s="26" t="s">
        <v>8</v>
      </c>
      <c r="B19" s="41">
        <f t="shared" si="0"/>
        <v>20072</v>
      </c>
      <c r="C19" s="38">
        <v>1257</v>
      </c>
      <c r="D19" s="38">
        <v>161</v>
      </c>
      <c r="E19" s="38">
        <v>6568</v>
      </c>
      <c r="F19" s="38">
        <v>2140</v>
      </c>
      <c r="G19" s="38">
        <v>9365</v>
      </c>
      <c r="H19" s="38">
        <v>2</v>
      </c>
      <c r="I19" s="38">
        <v>579</v>
      </c>
    </row>
    <row r="20" spans="1:9" ht="19.5" customHeight="1">
      <c r="A20" s="26" t="s">
        <v>9</v>
      </c>
      <c r="B20" s="41">
        <f t="shared" si="0"/>
        <v>20068</v>
      </c>
      <c r="C20" s="38">
        <v>1457</v>
      </c>
      <c r="D20" s="38">
        <v>106</v>
      </c>
      <c r="E20" s="38">
        <v>6716</v>
      </c>
      <c r="F20" s="38">
        <v>2247</v>
      </c>
      <c r="G20" s="38">
        <v>8796</v>
      </c>
      <c r="H20" s="38">
        <v>2</v>
      </c>
      <c r="I20" s="38">
        <v>744</v>
      </c>
    </row>
    <row r="21" spans="1:9" ht="19.5" customHeight="1">
      <c r="A21" s="26" t="s">
        <v>63</v>
      </c>
      <c r="B21" s="41">
        <f t="shared" si="0"/>
        <v>13804</v>
      </c>
      <c r="C21" s="38">
        <v>909</v>
      </c>
      <c r="D21" s="38">
        <v>28</v>
      </c>
      <c r="E21" s="38">
        <v>4954</v>
      </c>
      <c r="F21" s="38">
        <v>1240</v>
      </c>
      <c r="G21" s="38">
        <v>6356</v>
      </c>
      <c r="H21" s="15">
        <v>0</v>
      </c>
      <c r="I21" s="38">
        <v>317</v>
      </c>
    </row>
    <row r="22" spans="1:9" ht="19.5" customHeight="1">
      <c r="A22" s="26" t="s">
        <v>53</v>
      </c>
      <c r="B22" s="41">
        <f t="shared" si="0"/>
        <v>9076</v>
      </c>
      <c r="C22" s="38">
        <v>327</v>
      </c>
      <c r="D22" s="38">
        <v>85</v>
      </c>
      <c r="E22" s="38">
        <v>3197</v>
      </c>
      <c r="F22" s="38">
        <v>559</v>
      </c>
      <c r="G22" s="38">
        <v>4703</v>
      </c>
      <c r="H22" s="38">
        <v>1</v>
      </c>
      <c r="I22" s="38">
        <v>204</v>
      </c>
    </row>
    <row r="23" spans="1:9" ht="19.5" customHeight="1">
      <c r="A23" s="26" t="s">
        <v>55</v>
      </c>
      <c r="B23" s="41">
        <f t="shared" si="0"/>
        <v>22492</v>
      </c>
      <c r="C23" s="38">
        <v>1224</v>
      </c>
      <c r="D23" s="38">
        <v>107</v>
      </c>
      <c r="E23" s="38">
        <v>7683</v>
      </c>
      <c r="F23" s="38">
        <v>2493</v>
      </c>
      <c r="G23" s="38">
        <v>10285</v>
      </c>
      <c r="H23" s="15">
        <v>0</v>
      </c>
      <c r="I23" s="38">
        <v>700</v>
      </c>
    </row>
    <row r="24" spans="1:9" ht="19.5" customHeight="1">
      <c r="A24" s="26" t="s">
        <v>56</v>
      </c>
      <c r="B24" s="41">
        <f t="shared" si="0"/>
        <v>11188</v>
      </c>
      <c r="C24" s="38">
        <v>654</v>
      </c>
      <c r="D24" s="38">
        <v>88</v>
      </c>
      <c r="E24" s="38">
        <v>3875</v>
      </c>
      <c r="F24" s="38">
        <v>1086</v>
      </c>
      <c r="G24" s="38">
        <v>5143</v>
      </c>
      <c r="H24" s="38">
        <v>2</v>
      </c>
      <c r="I24" s="38">
        <v>340</v>
      </c>
    </row>
    <row r="25" spans="1:9" ht="19.5" customHeight="1">
      <c r="A25" s="26" t="s">
        <v>59</v>
      </c>
      <c r="B25" s="41">
        <f t="shared" si="0"/>
        <v>25660</v>
      </c>
      <c r="C25" s="38">
        <v>1223</v>
      </c>
      <c r="D25" s="38">
        <v>269</v>
      </c>
      <c r="E25" s="38">
        <v>8348</v>
      </c>
      <c r="F25" s="38">
        <v>1863</v>
      </c>
      <c r="G25" s="38">
        <v>12929</v>
      </c>
      <c r="H25" s="38">
        <v>1</v>
      </c>
      <c r="I25" s="38">
        <v>1027</v>
      </c>
    </row>
    <row r="26" spans="1:9" ht="19.5" customHeight="1">
      <c r="A26" s="26" t="s">
        <v>60</v>
      </c>
      <c r="B26" s="41">
        <f t="shared" si="0"/>
        <v>21303</v>
      </c>
      <c r="C26" s="38">
        <v>808</v>
      </c>
      <c r="D26" s="38">
        <v>63</v>
      </c>
      <c r="E26" s="38">
        <v>8360</v>
      </c>
      <c r="F26" s="38">
        <v>1409</v>
      </c>
      <c r="G26" s="38">
        <v>10320</v>
      </c>
      <c r="H26" s="38">
        <v>3</v>
      </c>
      <c r="I26" s="38">
        <v>340</v>
      </c>
    </row>
    <row r="27" spans="1:10" ht="19.5" customHeight="1">
      <c r="A27" s="25" t="s">
        <v>10</v>
      </c>
      <c r="B27" s="40">
        <v>3801</v>
      </c>
      <c r="C27" s="37">
        <v>245</v>
      </c>
      <c r="D27" s="37">
        <v>15</v>
      </c>
      <c r="E27" s="37">
        <v>1322</v>
      </c>
      <c r="F27" s="37">
        <v>443</v>
      </c>
      <c r="G27" s="37">
        <v>1659</v>
      </c>
      <c r="H27" s="37">
        <v>1</v>
      </c>
      <c r="I27" s="37">
        <v>116</v>
      </c>
      <c r="J27" s="18"/>
    </row>
    <row r="28" spans="1:9" ht="19.5" customHeight="1">
      <c r="A28" s="26" t="s">
        <v>54</v>
      </c>
      <c r="B28" s="41">
        <f t="shared" si="0"/>
        <v>3801</v>
      </c>
      <c r="C28" s="38">
        <v>245</v>
      </c>
      <c r="D28" s="38">
        <v>15</v>
      </c>
      <c r="E28" s="38">
        <v>1322</v>
      </c>
      <c r="F28" s="38">
        <v>443</v>
      </c>
      <c r="G28" s="15">
        <v>1659</v>
      </c>
      <c r="H28" s="15">
        <v>1</v>
      </c>
      <c r="I28" s="15">
        <v>116</v>
      </c>
    </row>
    <row r="29" spans="1:9" ht="19.5" customHeight="1">
      <c r="A29" s="25" t="s">
        <v>11</v>
      </c>
      <c r="B29" s="40">
        <v>14987</v>
      </c>
      <c r="C29" s="37">
        <v>716</v>
      </c>
      <c r="D29" s="37">
        <v>47</v>
      </c>
      <c r="E29" s="37">
        <v>5238</v>
      </c>
      <c r="F29" s="37">
        <v>1402</v>
      </c>
      <c r="G29" s="37">
        <v>7270</v>
      </c>
      <c r="H29" s="37">
        <v>1</v>
      </c>
      <c r="I29" s="37">
        <v>313</v>
      </c>
    </row>
    <row r="30" spans="1:9" ht="19.5" customHeight="1">
      <c r="A30" s="26" t="s">
        <v>12</v>
      </c>
      <c r="B30" s="41">
        <f t="shared" si="0"/>
        <v>2085</v>
      </c>
      <c r="C30" s="38">
        <v>86</v>
      </c>
      <c r="D30" s="38">
        <v>4</v>
      </c>
      <c r="E30" s="38">
        <v>690</v>
      </c>
      <c r="F30" s="38">
        <v>315</v>
      </c>
      <c r="G30" s="38">
        <v>923</v>
      </c>
      <c r="H30" s="15">
        <v>0</v>
      </c>
      <c r="I30" s="38">
        <v>67</v>
      </c>
    </row>
    <row r="31" spans="1:9" ht="19.5" customHeight="1">
      <c r="A31" s="26" t="s">
        <v>13</v>
      </c>
      <c r="B31" s="41">
        <f t="shared" si="0"/>
        <v>3654</v>
      </c>
      <c r="C31" s="38">
        <v>211</v>
      </c>
      <c r="D31" s="38">
        <v>5</v>
      </c>
      <c r="E31" s="38">
        <v>1262</v>
      </c>
      <c r="F31" s="38">
        <v>314</v>
      </c>
      <c r="G31" s="38">
        <v>1774</v>
      </c>
      <c r="H31" s="15">
        <v>0</v>
      </c>
      <c r="I31" s="38">
        <v>88</v>
      </c>
    </row>
    <row r="32" spans="1:9" ht="19.5" customHeight="1">
      <c r="A32" s="26" t="s">
        <v>14</v>
      </c>
      <c r="B32" s="41">
        <f t="shared" si="0"/>
        <v>5350</v>
      </c>
      <c r="C32" s="38">
        <v>187</v>
      </c>
      <c r="D32" s="38">
        <v>14</v>
      </c>
      <c r="E32" s="38">
        <v>2023</v>
      </c>
      <c r="F32" s="38">
        <v>344</v>
      </c>
      <c r="G32" s="38">
        <v>2706</v>
      </c>
      <c r="H32" s="15">
        <v>0</v>
      </c>
      <c r="I32" s="38">
        <v>76</v>
      </c>
    </row>
    <row r="33" spans="1:9" ht="19.5" customHeight="1">
      <c r="A33" s="26" t="s">
        <v>61</v>
      </c>
      <c r="B33" s="41">
        <f t="shared" si="0"/>
        <v>3898</v>
      </c>
      <c r="C33" s="38">
        <v>232</v>
      </c>
      <c r="D33" s="38">
        <v>24</v>
      </c>
      <c r="E33" s="38">
        <v>1263</v>
      </c>
      <c r="F33" s="38">
        <v>429</v>
      </c>
      <c r="G33" s="38">
        <v>1867</v>
      </c>
      <c r="H33" s="38">
        <v>1</v>
      </c>
      <c r="I33" s="38">
        <v>82</v>
      </c>
    </row>
    <row r="34" spans="1:9" ht="19.5" customHeight="1">
      <c r="A34" s="25" t="s">
        <v>15</v>
      </c>
      <c r="B34" s="40">
        <v>26957</v>
      </c>
      <c r="C34" s="37">
        <v>1118</v>
      </c>
      <c r="D34" s="37">
        <v>106</v>
      </c>
      <c r="E34" s="37">
        <v>10678</v>
      </c>
      <c r="F34" s="37">
        <v>1637</v>
      </c>
      <c r="G34" s="37">
        <v>12790</v>
      </c>
      <c r="H34" s="37">
        <v>2</v>
      </c>
      <c r="I34" s="37">
        <v>626</v>
      </c>
    </row>
    <row r="35" spans="1:9" ht="19.5" customHeight="1">
      <c r="A35" s="26" t="s">
        <v>16</v>
      </c>
      <c r="B35" s="41">
        <f t="shared" si="0"/>
        <v>12402</v>
      </c>
      <c r="C35" s="38">
        <v>707</v>
      </c>
      <c r="D35" s="38">
        <v>48</v>
      </c>
      <c r="E35" s="38">
        <v>4682</v>
      </c>
      <c r="F35" s="38">
        <v>809</v>
      </c>
      <c r="G35" s="38">
        <v>5794</v>
      </c>
      <c r="H35" s="38">
        <v>1</v>
      </c>
      <c r="I35" s="15">
        <v>361</v>
      </c>
    </row>
    <row r="36" spans="1:9" ht="19.5" customHeight="1">
      <c r="A36" s="27" t="s">
        <v>17</v>
      </c>
      <c r="B36" s="42">
        <f t="shared" si="0"/>
        <v>14555</v>
      </c>
      <c r="C36" s="43">
        <v>411</v>
      </c>
      <c r="D36" s="43">
        <v>58</v>
      </c>
      <c r="E36" s="43">
        <v>5996</v>
      </c>
      <c r="F36" s="43">
        <v>828</v>
      </c>
      <c r="G36" s="43">
        <v>6996</v>
      </c>
      <c r="H36" s="43">
        <v>1</v>
      </c>
      <c r="I36" s="44">
        <v>265</v>
      </c>
    </row>
    <row r="37" spans="1:2" ht="15" customHeight="1">
      <c r="A37" s="16" t="s">
        <v>73</v>
      </c>
      <c r="B37" s="18"/>
    </row>
    <row r="38" ht="15" customHeight="1">
      <c r="A38" s="17" t="s">
        <v>51</v>
      </c>
    </row>
    <row r="39" ht="15" customHeight="1">
      <c r="A39" s="17"/>
    </row>
    <row r="40" spans="1:5" ht="19.5" customHeight="1">
      <c r="A40" s="1"/>
      <c r="C40" s="3"/>
      <c r="D40" s="3"/>
      <c r="E40" s="3"/>
    </row>
    <row r="41" spans="2:8" ht="15" customHeight="1">
      <c r="B41" s="4"/>
      <c r="C41" s="3"/>
      <c r="D41" s="3"/>
      <c r="E41" s="3"/>
      <c r="F41" s="3"/>
      <c r="G41" s="3"/>
      <c r="H41" s="3"/>
    </row>
    <row r="42" spans="1:9" ht="15" customHeight="1">
      <c r="A42" s="5"/>
      <c r="B42" s="6"/>
      <c r="C42" s="6"/>
      <c r="D42" s="6"/>
      <c r="E42" s="6"/>
      <c r="F42" s="6"/>
      <c r="G42" s="6"/>
      <c r="H42" s="6"/>
      <c r="I42" s="7" t="s">
        <v>68</v>
      </c>
    </row>
    <row r="43" spans="1:9" ht="15" customHeight="1">
      <c r="A43" s="52" t="s">
        <v>69</v>
      </c>
      <c r="B43" s="8" t="s">
        <v>50</v>
      </c>
      <c r="C43" s="8" t="s">
        <v>43</v>
      </c>
      <c r="D43" s="8" t="s">
        <v>43</v>
      </c>
      <c r="E43" s="8" t="s">
        <v>66</v>
      </c>
      <c r="F43" s="8" t="s">
        <v>44</v>
      </c>
      <c r="G43" s="8" t="s">
        <v>45</v>
      </c>
      <c r="H43" s="8" t="s">
        <v>46</v>
      </c>
      <c r="I43" s="9" t="s">
        <v>47</v>
      </c>
    </row>
    <row r="44" spans="1:9" ht="15" customHeight="1">
      <c r="A44" s="53"/>
      <c r="B44" s="32"/>
      <c r="C44" s="33" t="s">
        <v>64</v>
      </c>
      <c r="D44" s="33" t="s">
        <v>48</v>
      </c>
      <c r="E44" s="34" t="s">
        <v>65</v>
      </c>
      <c r="F44" s="33" t="s">
        <v>64</v>
      </c>
      <c r="G44" s="33" t="s">
        <v>49</v>
      </c>
      <c r="H44" s="35" t="s">
        <v>71</v>
      </c>
      <c r="I44" s="36"/>
    </row>
    <row r="45" spans="1:9" ht="22.5" customHeight="1">
      <c r="A45" s="28" t="s">
        <v>18</v>
      </c>
      <c r="B45" s="45">
        <v>15638</v>
      </c>
      <c r="C45" s="46">
        <v>1138</v>
      </c>
      <c r="D45" s="46">
        <v>126</v>
      </c>
      <c r="E45" s="46">
        <v>5147</v>
      </c>
      <c r="F45" s="46">
        <v>1640</v>
      </c>
      <c r="G45" s="46">
        <v>7133</v>
      </c>
      <c r="H45" s="46">
        <v>2</v>
      </c>
      <c r="I45" s="46">
        <v>452</v>
      </c>
    </row>
    <row r="46" spans="1:9" ht="39.75" customHeight="1">
      <c r="A46" s="29" t="s">
        <v>19</v>
      </c>
      <c r="B46" s="41">
        <f>SUM(C46:I46)</f>
        <v>1665</v>
      </c>
      <c r="C46" s="38">
        <v>112</v>
      </c>
      <c r="D46" s="38">
        <v>13</v>
      </c>
      <c r="E46" s="38">
        <v>550</v>
      </c>
      <c r="F46" s="38">
        <v>163</v>
      </c>
      <c r="G46" s="38">
        <v>787</v>
      </c>
      <c r="H46" s="38">
        <v>1</v>
      </c>
      <c r="I46" s="38">
        <v>39</v>
      </c>
    </row>
    <row r="47" spans="1:9" ht="22.5" customHeight="1">
      <c r="A47" s="29" t="s">
        <v>20</v>
      </c>
      <c r="B47" s="41">
        <f aca="true" t="shared" si="1" ref="B47:B57">SUM(C47:I47)</f>
        <v>3148</v>
      </c>
      <c r="C47" s="38">
        <v>286</v>
      </c>
      <c r="D47" s="38">
        <v>33</v>
      </c>
      <c r="E47" s="38">
        <v>951</v>
      </c>
      <c r="F47" s="38">
        <v>381</v>
      </c>
      <c r="G47" s="38">
        <v>1403</v>
      </c>
      <c r="H47" s="15">
        <v>0</v>
      </c>
      <c r="I47" s="38">
        <v>94</v>
      </c>
    </row>
    <row r="48" spans="1:9" ht="22.5" customHeight="1">
      <c r="A48" s="29" t="s">
        <v>21</v>
      </c>
      <c r="B48" s="41">
        <f t="shared" si="1"/>
        <v>642</v>
      </c>
      <c r="C48" s="38">
        <v>57</v>
      </c>
      <c r="D48" s="38">
        <v>5</v>
      </c>
      <c r="E48" s="38">
        <v>185</v>
      </c>
      <c r="F48" s="38">
        <v>84</v>
      </c>
      <c r="G48" s="38">
        <v>298</v>
      </c>
      <c r="H48" s="15">
        <v>0</v>
      </c>
      <c r="I48" s="38">
        <v>13</v>
      </c>
    </row>
    <row r="49" spans="1:9" ht="22.5" customHeight="1">
      <c r="A49" s="29" t="s">
        <v>22</v>
      </c>
      <c r="B49" s="41">
        <f t="shared" si="1"/>
        <v>2615</v>
      </c>
      <c r="C49" s="38">
        <v>178</v>
      </c>
      <c r="D49" s="38">
        <v>38</v>
      </c>
      <c r="E49" s="38">
        <v>850</v>
      </c>
      <c r="F49" s="38">
        <v>329</v>
      </c>
      <c r="G49" s="38">
        <v>1124</v>
      </c>
      <c r="H49" s="15">
        <v>0</v>
      </c>
      <c r="I49" s="38">
        <v>96</v>
      </c>
    </row>
    <row r="50" spans="1:9" ht="22.5" customHeight="1">
      <c r="A50" s="29" t="s">
        <v>70</v>
      </c>
      <c r="B50" s="41">
        <f t="shared" si="1"/>
        <v>2970</v>
      </c>
      <c r="C50" s="38">
        <v>263</v>
      </c>
      <c r="D50" s="38">
        <v>6</v>
      </c>
      <c r="E50" s="38">
        <v>956</v>
      </c>
      <c r="F50" s="38">
        <v>320</v>
      </c>
      <c r="G50" s="38">
        <v>1339</v>
      </c>
      <c r="H50" s="15">
        <v>0</v>
      </c>
      <c r="I50" s="38">
        <v>86</v>
      </c>
    </row>
    <row r="51" spans="1:9" ht="22.5" customHeight="1">
      <c r="A51" s="29" t="s">
        <v>57</v>
      </c>
      <c r="B51" s="41">
        <f t="shared" si="1"/>
        <v>4598</v>
      </c>
      <c r="C51" s="38">
        <v>242</v>
      </c>
      <c r="D51" s="38">
        <v>31</v>
      </c>
      <c r="E51" s="38">
        <v>1655</v>
      </c>
      <c r="F51" s="38">
        <v>363</v>
      </c>
      <c r="G51" s="38">
        <v>2182</v>
      </c>
      <c r="H51" s="38">
        <v>1</v>
      </c>
      <c r="I51" s="38">
        <v>124</v>
      </c>
    </row>
    <row r="52" spans="1:9" ht="22.5" customHeight="1">
      <c r="A52" s="30" t="s">
        <v>23</v>
      </c>
      <c r="B52" s="40">
        <v>32358</v>
      </c>
      <c r="C52" s="37">
        <v>2191</v>
      </c>
      <c r="D52" s="37">
        <v>198</v>
      </c>
      <c r="E52" s="37">
        <v>11142</v>
      </c>
      <c r="F52" s="37">
        <v>3442</v>
      </c>
      <c r="G52" s="37">
        <v>14421</v>
      </c>
      <c r="H52" s="37">
        <v>0</v>
      </c>
      <c r="I52" s="37">
        <v>964</v>
      </c>
    </row>
    <row r="53" spans="1:9" ht="22.5" customHeight="1">
      <c r="A53" s="29" t="s">
        <v>24</v>
      </c>
      <c r="B53" s="41">
        <f t="shared" si="1"/>
        <v>6278</v>
      </c>
      <c r="C53" s="38">
        <v>355</v>
      </c>
      <c r="D53" s="38">
        <v>27</v>
      </c>
      <c r="E53" s="38">
        <v>2196</v>
      </c>
      <c r="F53" s="38">
        <v>587</v>
      </c>
      <c r="G53" s="38">
        <v>2961</v>
      </c>
      <c r="H53" s="15">
        <v>0</v>
      </c>
      <c r="I53" s="38">
        <v>152</v>
      </c>
    </row>
    <row r="54" spans="1:9" ht="22.5" customHeight="1">
      <c r="A54" s="29" t="s">
        <v>25</v>
      </c>
      <c r="B54" s="41">
        <f t="shared" si="1"/>
        <v>3718</v>
      </c>
      <c r="C54" s="38">
        <v>212</v>
      </c>
      <c r="D54" s="38">
        <v>1</v>
      </c>
      <c r="E54" s="38">
        <v>1443</v>
      </c>
      <c r="F54" s="38">
        <v>425</v>
      </c>
      <c r="G54" s="38">
        <v>1530</v>
      </c>
      <c r="H54" s="15">
        <v>0</v>
      </c>
      <c r="I54" s="38">
        <v>107</v>
      </c>
    </row>
    <row r="55" spans="1:9" ht="22.5" customHeight="1">
      <c r="A55" s="29" t="s">
        <v>26</v>
      </c>
      <c r="B55" s="41">
        <f t="shared" si="1"/>
        <v>12174</v>
      </c>
      <c r="C55" s="38">
        <v>713</v>
      </c>
      <c r="D55" s="38">
        <v>92</v>
      </c>
      <c r="E55" s="38">
        <v>4361</v>
      </c>
      <c r="F55" s="38">
        <v>1162</v>
      </c>
      <c r="G55" s="38">
        <v>5529</v>
      </c>
      <c r="H55" s="15">
        <v>0</v>
      </c>
      <c r="I55" s="38">
        <v>317</v>
      </c>
    </row>
    <row r="56" spans="1:9" ht="22.5" customHeight="1">
      <c r="A56" s="29" t="s">
        <v>27</v>
      </c>
      <c r="B56" s="41">
        <f t="shared" si="1"/>
        <v>4175</v>
      </c>
      <c r="C56" s="38">
        <v>391</v>
      </c>
      <c r="D56" s="38">
        <v>12</v>
      </c>
      <c r="E56" s="38">
        <v>1343</v>
      </c>
      <c r="F56" s="38">
        <v>452</v>
      </c>
      <c r="G56" s="38">
        <v>1793</v>
      </c>
      <c r="H56" s="15">
        <v>0</v>
      </c>
      <c r="I56" s="38">
        <v>184</v>
      </c>
    </row>
    <row r="57" spans="1:9" ht="22.5" customHeight="1">
      <c r="A57" s="29" t="s">
        <v>58</v>
      </c>
      <c r="B57" s="41">
        <f t="shared" si="1"/>
        <v>6013</v>
      </c>
      <c r="C57" s="38">
        <v>520</v>
      </c>
      <c r="D57" s="38">
        <v>66</v>
      </c>
      <c r="E57" s="38">
        <v>1799</v>
      </c>
      <c r="F57" s="38">
        <v>816</v>
      </c>
      <c r="G57" s="38">
        <v>2608</v>
      </c>
      <c r="H57" s="15">
        <v>0</v>
      </c>
      <c r="I57" s="38">
        <v>204</v>
      </c>
    </row>
    <row r="58" spans="1:9" ht="22.5" customHeight="1">
      <c r="A58" s="30" t="s">
        <v>28</v>
      </c>
      <c r="B58" s="40">
        <v>3892</v>
      </c>
      <c r="C58" s="37">
        <v>144</v>
      </c>
      <c r="D58" s="37">
        <v>15</v>
      </c>
      <c r="E58" s="37">
        <v>1373</v>
      </c>
      <c r="F58" s="37">
        <v>475</v>
      </c>
      <c r="G58" s="37">
        <v>1822</v>
      </c>
      <c r="H58" s="15">
        <v>0</v>
      </c>
      <c r="I58" s="37">
        <v>63</v>
      </c>
    </row>
    <row r="59" spans="1:9" ht="22.5" customHeight="1">
      <c r="A59" s="29" t="s">
        <v>62</v>
      </c>
      <c r="B59" s="41">
        <f aca="true" t="shared" si="2" ref="B58:B63">SUM(C59:I59)</f>
        <v>3892</v>
      </c>
      <c r="C59" s="38">
        <v>144</v>
      </c>
      <c r="D59" s="38">
        <v>15</v>
      </c>
      <c r="E59" s="38">
        <v>1373</v>
      </c>
      <c r="F59" s="38">
        <v>475</v>
      </c>
      <c r="G59" s="15">
        <v>1822</v>
      </c>
      <c r="H59" s="15">
        <v>0</v>
      </c>
      <c r="I59" s="15">
        <v>63</v>
      </c>
    </row>
    <row r="60" spans="1:10" ht="22.5" customHeight="1">
      <c r="A60" s="30" t="s">
        <v>67</v>
      </c>
      <c r="B60" s="40">
        <v>7707</v>
      </c>
      <c r="C60" s="37">
        <v>307</v>
      </c>
      <c r="D60" s="37">
        <v>49</v>
      </c>
      <c r="E60" s="37">
        <v>2580</v>
      </c>
      <c r="F60" s="37">
        <v>842</v>
      </c>
      <c r="G60" s="37">
        <v>3742</v>
      </c>
      <c r="H60" s="37">
        <v>1</v>
      </c>
      <c r="I60" s="37">
        <v>186</v>
      </c>
      <c r="J60" s="18"/>
    </row>
    <row r="61" spans="1:9" ht="22.5" customHeight="1">
      <c r="A61" s="29" t="s">
        <v>29</v>
      </c>
      <c r="B61" s="41">
        <f t="shared" si="2"/>
        <v>5992</v>
      </c>
      <c r="C61" s="38">
        <v>247</v>
      </c>
      <c r="D61" s="38">
        <v>39</v>
      </c>
      <c r="E61" s="38">
        <v>2029</v>
      </c>
      <c r="F61" s="38">
        <v>674</v>
      </c>
      <c r="G61" s="38">
        <v>2868</v>
      </c>
      <c r="H61" s="38">
        <v>1</v>
      </c>
      <c r="I61" s="38">
        <v>134</v>
      </c>
    </row>
    <row r="62" spans="1:9" ht="22.5" customHeight="1">
      <c r="A62" s="29" t="s">
        <v>30</v>
      </c>
      <c r="B62" s="41">
        <f t="shared" si="2"/>
        <v>1715</v>
      </c>
      <c r="C62" s="38">
        <v>60</v>
      </c>
      <c r="D62" s="38">
        <v>10</v>
      </c>
      <c r="E62" s="38">
        <v>551</v>
      </c>
      <c r="F62" s="38">
        <v>168</v>
      </c>
      <c r="G62" s="38">
        <v>874</v>
      </c>
      <c r="H62" s="15">
        <v>0</v>
      </c>
      <c r="I62" s="38">
        <v>52</v>
      </c>
    </row>
    <row r="63" spans="1:9" ht="22.5" customHeight="1">
      <c r="A63" s="30" t="s">
        <v>31</v>
      </c>
      <c r="B63" s="40">
        <v>19127</v>
      </c>
      <c r="C63" s="37">
        <v>1345</v>
      </c>
      <c r="D63" s="37">
        <v>119</v>
      </c>
      <c r="E63" s="37">
        <v>6209</v>
      </c>
      <c r="F63" s="37">
        <v>2154</v>
      </c>
      <c r="G63" s="37">
        <v>8693</v>
      </c>
      <c r="H63" s="15">
        <v>0</v>
      </c>
      <c r="I63" s="37">
        <v>607</v>
      </c>
    </row>
    <row r="64" spans="1:9" ht="22.5" customHeight="1">
      <c r="A64" s="29" t="s">
        <v>32</v>
      </c>
      <c r="B64" s="41">
        <f aca="true" t="shared" si="3" ref="B64:B72">SUM(C64:I64)</f>
        <v>3658</v>
      </c>
      <c r="C64" s="38">
        <v>235</v>
      </c>
      <c r="D64" s="38">
        <v>15</v>
      </c>
      <c r="E64" s="38">
        <v>1244</v>
      </c>
      <c r="F64" s="38">
        <v>377</v>
      </c>
      <c r="G64" s="38">
        <v>1731</v>
      </c>
      <c r="H64" s="15">
        <v>0</v>
      </c>
      <c r="I64" s="38">
        <v>56</v>
      </c>
    </row>
    <row r="65" spans="1:9" ht="22.5" customHeight="1">
      <c r="A65" s="29" t="s">
        <v>33</v>
      </c>
      <c r="B65" s="41">
        <f t="shared" si="3"/>
        <v>3468</v>
      </c>
      <c r="C65" s="38">
        <v>238</v>
      </c>
      <c r="D65" s="38">
        <v>22</v>
      </c>
      <c r="E65" s="38">
        <v>1148</v>
      </c>
      <c r="F65" s="38">
        <v>361</v>
      </c>
      <c r="G65" s="38">
        <v>1527</v>
      </c>
      <c r="H65" s="15">
        <v>0</v>
      </c>
      <c r="I65" s="38">
        <v>172</v>
      </c>
    </row>
    <row r="66" spans="1:9" ht="22.5" customHeight="1">
      <c r="A66" s="29" t="s">
        <v>34</v>
      </c>
      <c r="B66" s="41">
        <f t="shared" si="3"/>
        <v>1302</v>
      </c>
      <c r="C66" s="38">
        <v>91</v>
      </c>
      <c r="D66" s="38">
        <v>12</v>
      </c>
      <c r="E66" s="38">
        <v>436</v>
      </c>
      <c r="F66" s="38">
        <v>146</v>
      </c>
      <c r="G66" s="38">
        <v>601</v>
      </c>
      <c r="H66" s="15">
        <v>0</v>
      </c>
      <c r="I66" s="38">
        <v>16</v>
      </c>
    </row>
    <row r="67" spans="1:9" ht="22.5" customHeight="1">
      <c r="A67" s="29" t="s">
        <v>35</v>
      </c>
      <c r="B67" s="41">
        <f t="shared" si="3"/>
        <v>770</v>
      </c>
      <c r="C67" s="38">
        <v>56</v>
      </c>
      <c r="D67" s="38">
        <v>7</v>
      </c>
      <c r="E67" s="38">
        <v>272</v>
      </c>
      <c r="F67" s="38">
        <v>56</v>
      </c>
      <c r="G67" s="38">
        <v>348</v>
      </c>
      <c r="H67" s="15">
        <v>0</v>
      </c>
      <c r="I67" s="38">
        <v>31</v>
      </c>
    </row>
    <row r="68" spans="1:9" ht="22.5" customHeight="1">
      <c r="A68" s="29" t="s">
        <v>36</v>
      </c>
      <c r="B68" s="41">
        <f t="shared" si="3"/>
        <v>1592</v>
      </c>
      <c r="C68" s="38">
        <v>112</v>
      </c>
      <c r="D68" s="38">
        <v>10</v>
      </c>
      <c r="E68" s="38">
        <v>487</v>
      </c>
      <c r="F68" s="38">
        <v>201</v>
      </c>
      <c r="G68" s="38">
        <v>746</v>
      </c>
      <c r="H68" s="15">
        <v>0</v>
      </c>
      <c r="I68" s="38">
        <v>36</v>
      </c>
    </row>
    <row r="69" spans="1:9" ht="22.5" customHeight="1">
      <c r="A69" s="29" t="s">
        <v>37</v>
      </c>
      <c r="B69" s="41">
        <f t="shared" si="3"/>
        <v>496</v>
      </c>
      <c r="C69" s="38">
        <v>65</v>
      </c>
      <c r="D69" s="38">
        <v>5</v>
      </c>
      <c r="E69" s="38">
        <v>152</v>
      </c>
      <c r="F69" s="38">
        <v>76</v>
      </c>
      <c r="G69" s="38">
        <v>176</v>
      </c>
      <c r="H69" s="15">
        <v>0</v>
      </c>
      <c r="I69" s="38">
        <v>22</v>
      </c>
    </row>
    <row r="70" spans="1:9" ht="22.5" customHeight="1">
      <c r="A70" s="29" t="s">
        <v>38</v>
      </c>
      <c r="B70" s="41">
        <f t="shared" si="3"/>
        <v>1025</v>
      </c>
      <c r="C70" s="38">
        <v>44</v>
      </c>
      <c r="D70" s="38">
        <v>5</v>
      </c>
      <c r="E70" s="38">
        <v>338</v>
      </c>
      <c r="F70" s="38">
        <v>87</v>
      </c>
      <c r="G70" s="38">
        <v>533</v>
      </c>
      <c r="H70" s="15">
        <v>0</v>
      </c>
      <c r="I70" s="38">
        <v>18</v>
      </c>
    </row>
    <row r="71" spans="1:9" ht="22.5" customHeight="1">
      <c r="A71" s="29" t="s">
        <v>39</v>
      </c>
      <c r="B71" s="41">
        <f t="shared" si="3"/>
        <v>1112</v>
      </c>
      <c r="C71" s="38">
        <v>65</v>
      </c>
      <c r="D71" s="38">
        <v>20</v>
      </c>
      <c r="E71" s="38">
        <v>331</v>
      </c>
      <c r="F71" s="38">
        <v>93</v>
      </c>
      <c r="G71" s="38">
        <v>589</v>
      </c>
      <c r="H71" s="15">
        <v>0</v>
      </c>
      <c r="I71" s="38">
        <v>14</v>
      </c>
    </row>
    <row r="72" spans="1:9" ht="22.5" customHeight="1">
      <c r="A72" s="29" t="s">
        <v>52</v>
      </c>
      <c r="B72" s="41">
        <f t="shared" si="3"/>
        <v>5704</v>
      </c>
      <c r="C72" s="38">
        <v>439</v>
      </c>
      <c r="D72" s="38">
        <v>23</v>
      </c>
      <c r="E72" s="38">
        <v>1801</v>
      </c>
      <c r="F72" s="38">
        <v>757</v>
      </c>
      <c r="G72" s="38">
        <v>2442</v>
      </c>
      <c r="H72" s="15">
        <v>0</v>
      </c>
      <c r="I72" s="38">
        <v>242</v>
      </c>
    </row>
    <row r="73" spans="1:9" ht="22.5" customHeight="1">
      <c r="A73" s="30" t="s">
        <v>40</v>
      </c>
      <c r="B73" s="40">
        <v>2463</v>
      </c>
      <c r="C73" s="37">
        <v>147</v>
      </c>
      <c r="D73" s="37">
        <v>20</v>
      </c>
      <c r="E73" s="37">
        <v>832</v>
      </c>
      <c r="F73" s="37">
        <v>252</v>
      </c>
      <c r="G73" s="37">
        <v>1141</v>
      </c>
      <c r="H73" s="15">
        <v>0</v>
      </c>
      <c r="I73" s="39">
        <v>71</v>
      </c>
    </row>
    <row r="74" spans="1:9" ht="22.5" customHeight="1">
      <c r="A74" s="31" t="s">
        <v>41</v>
      </c>
      <c r="B74" s="42">
        <f>SUM(C74:I74)</f>
        <v>2463</v>
      </c>
      <c r="C74" s="43">
        <v>147</v>
      </c>
      <c r="D74" s="43">
        <v>20</v>
      </c>
      <c r="E74" s="43">
        <v>832</v>
      </c>
      <c r="F74" s="43">
        <v>252</v>
      </c>
      <c r="G74" s="47">
        <v>1141</v>
      </c>
      <c r="H74" s="48">
        <v>0</v>
      </c>
      <c r="I74" s="49">
        <v>71</v>
      </c>
    </row>
    <row r="75" spans="1:9" ht="11.25">
      <c r="A75" s="18"/>
      <c r="B75" s="18"/>
      <c r="C75" s="18"/>
      <c r="D75" s="18"/>
      <c r="E75" s="18"/>
      <c r="F75" s="18"/>
      <c r="G75" s="18"/>
      <c r="H75" s="18"/>
      <c r="I75" s="18"/>
    </row>
  </sheetData>
  <sheetProtection/>
  <mergeCells count="2">
    <mergeCell ref="A4:A5"/>
    <mergeCell ref="A43:A44"/>
  </mergeCells>
  <printOptions horizontalCentered="1"/>
  <pageMargins left="0.3937007874015748" right="0.3937007874015748" top="0.5905511811023623" bottom="0.5905511811023623" header="0.35433070866141736" footer="0.1968503937007874"/>
  <pageSetup fitToHeight="2" horizontalDpi="600" verticalDpi="600" orientation="portrait" paperSize="9" r:id="rId1"/>
  <rowBreaks count="1" manualBreakCount="1">
    <brk id="39" max="9" man="1"/>
  </rowBreaks>
  <ignoredErrors>
    <ignoredError sqref="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2018-03-29T01:56:44Z</cp:lastPrinted>
  <dcterms:created xsi:type="dcterms:W3CDTF">1998-01-28T01:13:55Z</dcterms:created>
  <dcterms:modified xsi:type="dcterms:W3CDTF">2018-05-09T06:46:00Z</dcterms:modified>
  <cp:category/>
  <cp:version/>
  <cp:contentType/>
  <cp:contentStatus/>
</cp:coreProperties>
</file>