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6-3(1)" sheetId="1" r:id="rId1"/>
    <sheet name="6-3(2)" sheetId="2" r:id="rId2"/>
  </sheets>
  <externalReferences>
    <externalReference r:id="rId5"/>
  </externalReferences>
  <definedNames>
    <definedName name="DATA" localSheetId="0">'6-3(1)'!$B$12:$O$14</definedName>
    <definedName name="DATA" localSheetId="1">'6-3(2)'!$A$12:$N$14</definedName>
    <definedName name="DATA">'[1]19_18'!$C$10:$C$36,'[1]19_18'!$F$6:$F$39,'[1]19_18'!$I$6:$I$35</definedName>
    <definedName name="K_Top1" localSheetId="0">'6-3(1)'!$B$12</definedName>
    <definedName name="K_Top1" localSheetId="1">'6-3(2)'!$A$12</definedName>
    <definedName name="Last1" localSheetId="0">'6-3(1)'!$O$12</definedName>
    <definedName name="Last1" localSheetId="1">'6-3(2)'!$N$12</definedName>
    <definedName name="_xlnm.Print_Area" localSheetId="0">'6-3(1)'!$A$1:$O$31</definedName>
    <definedName name="_xlnm.Print_Area" localSheetId="1">'6-3(2)'!$A$1:$W$17</definedName>
    <definedName name="SIKI1" localSheetId="0">'6-3(1)'!#REF!</definedName>
    <definedName name="SIKI1" localSheetId="1">'6-3(2)'!#REF!</definedName>
    <definedName name="Tag1" localSheetId="0">'6-3(1)'!#REF!</definedName>
    <definedName name="Tag1" localSheetId="1">'6-3(2)'!#REF!</definedName>
    <definedName name="Tag2" localSheetId="0">'6-3(1)'!$A$13</definedName>
    <definedName name="Tag2" localSheetId="1">'6-3(2)'!#REF!</definedName>
    <definedName name="Tag3" localSheetId="0">'6-3(1)'!$G$8</definedName>
    <definedName name="Tag3" localSheetId="1">'6-3(2)'!$F$8</definedName>
    <definedName name="Top1" localSheetId="0">'6-3(1)'!$A$8</definedName>
    <definedName name="Top1" localSheetId="1">'6-3(2)'!#REF!</definedName>
  </definedNames>
  <calcPr fullCalcOnLoad="1"/>
</workbook>
</file>

<file path=xl/sharedStrings.xml><?xml version="1.0" encoding="utf-8"?>
<sst xmlns="http://schemas.openxmlformats.org/spreadsheetml/2006/main" count="129" uniqueCount="40">
  <si>
    <t>２　蓄積量</t>
  </si>
  <si>
    <t xml:space="preserve"> </t>
  </si>
  <si>
    <r>
      <t>（単位　千</t>
    </r>
    <r>
      <rPr>
        <sz val="10"/>
        <rFont val="ＭＳ Ｐ明朝"/>
        <family val="1"/>
      </rPr>
      <t>㎥</t>
    </r>
    <r>
      <rPr>
        <sz val="10"/>
        <rFont val="ＭＳ 明朝"/>
        <family val="1"/>
      </rPr>
      <t>）</t>
    </r>
  </si>
  <si>
    <t>立木地</t>
  </si>
  <si>
    <t>無立木地</t>
  </si>
  <si>
    <t>年度</t>
  </si>
  <si>
    <t>総　数</t>
  </si>
  <si>
    <t>人工林</t>
  </si>
  <si>
    <t>天然林</t>
  </si>
  <si>
    <t>その他</t>
  </si>
  <si>
    <t>区分</t>
  </si>
  <si>
    <t>育成単層林</t>
  </si>
  <si>
    <t>育成複層林</t>
  </si>
  <si>
    <t>育成単層林</t>
  </si>
  <si>
    <t>育成複層林</t>
  </si>
  <si>
    <t>天然生林</t>
  </si>
  <si>
    <t>伐採跡地</t>
  </si>
  <si>
    <t>未立木地</t>
  </si>
  <si>
    <t>針葉樹</t>
  </si>
  <si>
    <t>広葉樹</t>
  </si>
  <si>
    <t>計</t>
  </si>
  <si>
    <t>平成２０年度</t>
  </si>
  <si>
    <t>-</t>
  </si>
  <si>
    <t>　　２１　　</t>
  </si>
  <si>
    <t>　　２２　　</t>
  </si>
  <si>
    <t>　　２３　　</t>
  </si>
  <si>
    <t>　　２４　　</t>
  </si>
  <si>
    <t>-</t>
  </si>
  <si>
    <t>熊　本</t>
  </si>
  <si>
    <t>熊本南部</t>
  </si>
  <si>
    <t>１　面積</t>
  </si>
  <si>
    <t>（単位　ha）</t>
  </si>
  <si>
    <t>九州森林管理局</t>
  </si>
  <si>
    <t>年度</t>
  </si>
  <si>
    <t>立木地</t>
  </si>
  <si>
    <t>区分</t>
  </si>
  <si>
    <t>竹林</t>
  </si>
  <si>
    <t>総数</t>
  </si>
  <si>
    <t>１）各年度４月１日現在である。</t>
  </si>
  <si>
    <t>６－３　国有林面積及び蓄積量（平成２０～平成２４年度）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</si>
</sst>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b/>
      <sz val="11"/>
      <color indexed="5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2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37" fontId="3" fillId="0" borderId="0" xfId="60" applyFont="1" applyFill="1" applyAlignment="1" applyProtection="1" quotePrefix="1">
      <alignment horizontal="left" vertical="center"/>
      <protection/>
    </xf>
    <xf numFmtId="37" fontId="5" fillId="0" borderId="0" xfId="60" applyFont="1" applyFill="1" applyAlignment="1">
      <alignment vertical="center"/>
      <protection/>
    </xf>
    <xf numFmtId="37" fontId="6" fillId="0" borderId="0" xfId="60" applyFont="1" applyFill="1" applyAlignment="1">
      <alignment vertical="center"/>
      <protection/>
    </xf>
    <xf numFmtId="37" fontId="6" fillId="0" borderId="0" xfId="60" applyFont="1" applyFill="1" applyBorder="1" applyAlignment="1">
      <alignment horizontal="left" vertical="center"/>
      <protection/>
    </xf>
    <xf numFmtId="37" fontId="6" fillId="0" borderId="0" xfId="60" applyFont="1" applyFill="1" applyBorder="1" applyAlignment="1">
      <alignment vertical="center"/>
      <protection/>
    </xf>
    <xf numFmtId="37" fontId="6" fillId="0" borderId="10" xfId="60" applyFont="1" applyFill="1" applyBorder="1" applyAlignment="1">
      <alignment vertical="center"/>
      <protection/>
    </xf>
    <xf numFmtId="37" fontId="6" fillId="0" borderId="11" xfId="60" applyFont="1" applyFill="1" applyBorder="1" applyAlignment="1">
      <alignment vertical="center"/>
      <protection/>
    </xf>
    <xf numFmtId="37" fontId="6" fillId="0" borderId="12" xfId="60" applyFont="1" applyFill="1" applyBorder="1" applyAlignment="1">
      <alignment vertical="center"/>
      <protection/>
    </xf>
    <xf numFmtId="37" fontId="6" fillId="0" borderId="13" xfId="60" applyFont="1" applyFill="1" applyBorder="1" applyAlignment="1">
      <alignment vertical="center"/>
      <protection/>
    </xf>
    <xf numFmtId="37" fontId="6" fillId="0" borderId="14" xfId="60" applyFont="1" applyFill="1" applyBorder="1" applyAlignment="1">
      <alignment vertical="center"/>
      <protection/>
    </xf>
    <xf numFmtId="37" fontId="6" fillId="0" borderId="15" xfId="60" applyFont="1" applyFill="1" applyBorder="1" applyAlignment="1">
      <alignment vertical="center"/>
      <protection/>
    </xf>
    <xf numFmtId="37" fontId="6" fillId="0" borderId="11" xfId="60" applyFont="1" applyFill="1" applyBorder="1" applyAlignment="1">
      <alignment horizontal="center" vertical="center"/>
      <protection/>
    </xf>
    <xf numFmtId="37" fontId="6" fillId="0" borderId="12" xfId="60" applyFont="1" applyFill="1" applyBorder="1" applyAlignment="1">
      <alignment horizontal="centerContinuous" vertical="center"/>
      <protection/>
    </xf>
    <xf numFmtId="37" fontId="6" fillId="0" borderId="12" xfId="60" applyFont="1" applyFill="1" applyBorder="1" applyAlignment="1">
      <alignment horizontal="center" vertical="center"/>
      <protection/>
    </xf>
    <xf numFmtId="37" fontId="6" fillId="0" borderId="10" xfId="60" applyFont="1" applyFill="1" applyBorder="1" applyAlignment="1">
      <alignment horizontal="centerContinuous" vertical="center"/>
      <protection/>
    </xf>
    <xf numFmtId="37" fontId="6" fillId="0" borderId="11" xfId="60" applyFont="1" applyFill="1" applyBorder="1" applyAlignment="1">
      <alignment horizontal="centerContinuous" vertical="center"/>
      <protection/>
    </xf>
    <xf numFmtId="37" fontId="5" fillId="0" borderId="0" xfId="60" applyFont="1" applyFill="1" applyBorder="1" applyAlignment="1">
      <alignment vertical="center"/>
      <protection/>
    </xf>
    <xf numFmtId="37" fontId="6" fillId="0" borderId="16" xfId="60" applyFont="1" applyFill="1" applyBorder="1" applyAlignment="1" applyProtection="1">
      <alignment horizontal="center" vertical="center"/>
      <protection/>
    </xf>
    <xf numFmtId="37" fontId="6" fillId="0" borderId="17" xfId="60" applyFont="1" applyFill="1" applyBorder="1" applyAlignment="1">
      <alignment horizontal="centerContinuous" vertical="center"/>
      <protection/>
    </xf>
    <xf numFmtId="37" fontId="6" fillId="0" borderId="0" xfId="60" applyFont="1" applyFill="1" applyBorder="1" applyAlignment="1" applyProtection="1">
      <alignment horizontal="centerContinuous" vertical="center"/>
      <protection/>
    </xf>
    <xf numFmtId="37" fontId="6" fillId="0" borderId="16" xfId="60" applyFont="1" applyFill="1" applyBorder="1" applyAlignment="1" applyProtection="1">
      <alignment horizontal="centerContinuous" vertical="center"/>
      <protection/>
    </xf>
    <xf numFmtId="37" fontId="6" fillId="0" borderId="13" xfId="60" applyFont="1" applyFill="1" applyBorder="1" applyAlignment="1" applyProtection="1">
      <alignment horizontal="centerContinuous" vertical="center"/>
      <protection/>
    </xf>
    <xf numFmtId="37" fontId="6" fillId="0" borderId="14" xfId="60" applyFont="1" applyFill="1" applyBorder="1" applyAlignment="1" applyProtection="1">
      <alignment horizontal="centerContinuous" vertical="center"/>
      <protection/>
    </xf>
    <xf numFmtId="37" fontId="6" fillId="0" borderId="14" xfId="60" applyFont="1" applyFill="1" applyBorder="1" applyAlignment="1">
      <alignment horizontal="centerContinuous" vertical="center"/>
      <protection/>
    </xf>
    <xf numFmtId="37" fontId="6" fillId="0" borderId="15" xfId="60" applyFont="1" applyFill="1" applyBorder="1" applyAlignment="1">
      <alignment horizontal="centerContinuous" vertical="center"/>
      <protection/>
    </xf>
    <xf numFmtId="37" fontId="6" fillId="0" borderId="18" xfId="60" applyFont="1" applyFill="1" applyBorder="1" applyAlignment="1">
      <alignment vertical="center"/>
      <protection/>
    </xf>
    <xf numFmtId="37" fontId="6" fillId="0" borderId="19" xfId="60" applyFont="1" applyFill="1" applyBorder="1" applyAlignment="1">
      <alignment vertical="center"/>
      <protection/>
    </xf>
    <xf numFmtId="37" fontId="6" fillId="0" borderId="20" xfId="60" applyFont="1" applyFill="1" applyBorder="1" applyAlignment="1">
      <alignment vertical="center"/>
      <protection/>
    </xf>
    <xf numFmtId="37" fontId="6" fillId="0" borderId="17" xfId="60" applyFont="1" applyFill="1" applyBorder="1" applyAlignment="1">
      <alignment horizontal="center" vertical="center"/>
      <protection/>
    </xf>
    <xf numFmtId="37" fontId="6" fillId="0" borderId="16" xfId="60" applyFont="1" applyFill="1" applyBorder="1" applyAlignment="1">
      <alignment horizontal="center" vertical="center"/>
      <protection/>
    </xf>
    <xf numFmtId="37" fontId="6" fillId="0" borderId="18" xfId="60" applyFont="1" applyFill="1" applyBorder="1" applyAlignment="1" applyProtection="1">
      <alignment horizontal="right" vertical="center"/>
      <protection/>
    </xf>
    <xf numFmtId="37" fontId="6" fillId="0" borderId="20" xfId="60" applyFont="1" applyFill="1" applyBorder="1" applyAlignment="1" applyProtection="1">
      <alignment horizontal="left" vertical="center"/>
      <protection/>
    </xf>
    <xf numFmtId="37" fontId="6" fillId="0" borderId="21" xfId="60" applyFont="1" applyFill="1" applyBorder="1" applyAlignment="1" applyProtection="1">
      <alignment horizontal="left" vertical="center"/>
      <protection/>
    </xf>
    <xf numFmtId="37" fontId="6" fillId="0" borderId="13" xfId="60" applyFont="1" applyFill="1" applyBorder="1" applyAlignment="1">
      <alignment horizontal="centerContinuous" vertical="center"/>
      <protection/>
    </xf>
    <xf numFmtId="37" fontId="6" fillId="0" borderId="10" xfId="60" applyFont="1" applyFill="1" applyBorder="1" applyAlignment="1" applyProtection="1">
      <alignment horizontal="left" vertical="center"/>
      <protection/>
    </xf>
    <xf numFmtId="37" fontId="6" fillId="0" borderId="21" xfId="60" applyFont="1" applyFill="1" applyBorder="1" applyAlignment="1">
      <alignment vertical="center"/>
      <protection/>
    </xf>
    <xf numFmtId="37" fontId="6" fillId="0" borderId="13" xfId="60" applyFont="1" applyFill="1" applyBorder="1" applyAlignment="1">
      <alignment horizontal="center" vertical="center"/>
      <protection/>
    </xf>
    <xf numFmtId="37" fontId="6" fillId="0" borderId="18" xfId="60" applyFont="1" applyFill="1" applyBorder="1" applyAlignment="1">
      <alignment horizontal="centerContinuous" vertical="center"/>
      <protection/>
    </xf>
    <xf numFmtId="37" fontId="6" fillId="0" borderId="19" xfId="60" applyFont="1" applyFill="1" applyBorder="1" applyAlignment="1">
      <alignment horizontal="center" vertical="center"/>
      <protection/>
    </xf>
    <xf numFmtId="37" fontId="6" fillId="0" borderId="20" xfId="60" applyFont="1" applyFill="1" applyBorder="1" applyAlignment="1" applyProtection="1">
      <alignment horizontal="center" vertical="center"/>
      <protection/>
    </xf>
    <xf numFmtId="37" fontId="6" fillId="0" borderId="22" xfId="60" applyFont="1" applyFill="1" applyBorder="1" applyAlignment="1">
      <alignment horizontal="center" vertical="center"/>
      <protection/>
    </xf>
    <xf numFmtId="37" fontId="6" fillId="0" borderId="23" xfId="60" applyFont="1" applyFill="1" applyBorder="1" applyAlignment="1">
      <alignment horizontal="center" vertical="center"/>
      <protection/>
    </xf>
    <xf numFmtId="37" fontId="6" fillId="0" borderId="20" xfId="60" applyFont="1" applyFill="1" applyBorder="1" applyAlignment="1">
      <alignment horizontal="center" vertical="center"/>
      <protection/>
    </xf>
    <xf numFmtId="37" fontId="6" fillId="0" borderId="10" xfId="60" applyFont="1" applyFill="1" applyBorder="1" applyAlignment="1" applyProtection="1" quotePrefix="1">
      <alignment horizontal="center" vertical="center"/>
      <protection/>
    </xf>
    <xf numFmtId="176" fontId="6" fillId="0" borderId="17" xfId="60" applyNumberFormat="1" applyFont="1" applyFill="1" applyBorder="1" applyAlignment="1" applyProtection="1">
      <alignment horizontal="right" vertical="center"/>
      <protection/>
    </xf>
    <xf numFmtId="176" fontId="6" fillId="0" borderId="0" xfId="60" applyNumberFormat="1" applyFont="1" applyFill="1" applyBorder="1" applyAlignment="1" applyProtection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 quotePrefix="1">
      <alignment horizontal="right" vertical="center"/>
      <protection/>
    </xf>
    <xf numFmtId="37" fontId="6" fillId="0" borderId="0" xfId="60" applyFont="1" applyFill="1" applyBorder="1" applyAlignment="1" quotePrefix="1">
      <alignment horizontal="right" vertical="center"/>
      <protection/>
    </xf>
    <xf numFmtId="37" fontId="6" fillId="0" borderId="16" xfId="60" applyFont="1" applyFill="1" applyBorder="1" applyAlignment="1" applyProtection="1" quotePrefix="1">
      <alignment horizontal="center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176" fontId="6" fillId="0" borderId="17" xfId="60" applyNumberFormat="1" applyFont="1" applyFill="1" applyBorder="1" applyAlignment="1">
      <alignment horizontal="right" vertical="center"/>
      <protection/>
    </xf>
    <xf numFmtId="37" fontId="9" fillId="0" borderId="16" xfId="60" applyFont="1" applyFill="1" applyBorder="1" applyAlignment="1" applyProtection="1" quotePrefix="1">
      <alignment horizontal="center" vertical="center"/>
      <protection/>
    </xf>
    <xf numFmtId="176" fontId="9" fillId="0" borderId="17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6" fontId="6" fillId="0" borderId="18" xfId="60" applyNumberFormat="1" applyFont="1" applyFill="1" applyBorder="1" applyAlignment="1">
      <alignment horizontal="right" vertical="center"/>
      <protection/>
    </xf>
    <xf numFmtId="176" fontId="6" fillId="0" borderId="19" xfId="60" applyNumberFormat="1" applyFont="1" applyFill="1" applyBorder="1" applyAlignment="1">
      <alignment horizontal="right" vertical="center"/>
      <protection/>
    </xf>
    <xf numFmtId="37" fontId="6" fillId="0" borderId="19" xfId="60" applyNumberFormat="1" applyFont="1" applyFill="1" applyBorder="1" applyAlignment="1">
      <alignment horizontal="right" vertical="center"/>
      <protection/>
    </xf>
    <xf numFmtId="176" fontId="9" fillId="0" borderId="19" xfId="60" applyNumberFormat="1" applyFont="1" applyFill="1" applyBorder="1" applyAlignment="1">
      <alignment horizontal="right" vertical="center"/>
      <protection/>
    </xf>
    <xf numFmtId="37" fontId="10" fillId="0" borderId="0" xfId="60" applyFont="1" applyFill="1" applyBorder="1" applyAlignment="1" applyProtection="1">
      <alignment horizontal="left" vertical="center"/>
      <protection/>
    </xf>
    <xf numFmtId="37" fontId="10" fillId="0" borderId="0" xfId="60" applyFont="1" applyFill="1" applyAlignment="1">
      <alignment horizontal="left" vertical="center"/>
      <protection/>
    </xf>
    <xf numFmtId="37" fontId="5" fillId="0" borderId="0" xfId="60" applyFont="1" applyFill="1" applyAlignment="1">
      <alignment horizontal="left" vertical="center"/>
      <protection/>
    </xf>
    <xf numFmtId="37" fontId="5" fillId="0" borderId="0" xfId="60" applyFont="1" applyFill="1" applyAlignment="1">
      <alignment horizontal="centerContinuous" vertical="center"/>
      <protection/>
    </xf>
    <xf numFmtId="37" fontId="6" fillId="0" borderId="0" xfId="60" applyFont="1" applyFill="1" applyAlignment="1">
      <alignment horizontal="left" vertical="center"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6" fillId="0" borderId="0" xfId="60" applyFont="1" applyFill="1" applyBorder="1" applyAlignment="1" applyProtection="1">
      <alignment horizontal="right" vertical="center"/>
      <protection/>
    </xf>
    <xf numFmtId="37" fontId="6" fillId="0" borderId="10" xfId="60" applyFont="1" applyFill="1" applyBorder="1" applyAlignment="1" applyProtection="1">
      <alignment horizontal="center" vertical="center"/>
      <protection/>
    </xf>
    <xf numFmtId="37" fontId="6" fillId="0" borderId="21" xfId="60" applyFont="1" applyFill="1" applyBorder="1" applyAlignment="1" applyProtection="1">
      <alignment horizontal="center" vertical="center"/>
      <protection/>
    </xf>
    <xf numFmtId="37" fontId="6" fillId="0" borderId="13" xfId="60" applyFont="1" applyFill="1" applyBorder="1" applyAlignment="1" applyProtection="1">
      <alignment horizontal="center" vertical="center"/>
      <protection/>
    </xf>
    <xf numFmtId="37" fontId="6" fillId="0" borderId="15" xfId="60" applyFont="1" applyFill="1" applyBorder="1" applyAlignment="1" applyProtection="1">
      <alignment horizontal="centerContinuous" vertical="center"/>
      <protection/>
    </xf>
    <xf numFmtId="37" fontId="6" fillId="0" borderId="24" xfId="60" applyFont="1" applyFill="1" applyBorder="1" applyAlignment="1">
      <alignment horizontal="center" vertical="center"/>
      <protection/>
    </xf>
    <xf numFmtId="37" fontId="6" fillId="0" borderId="21" xfId="60" applyFont="1" applyFill="1" applyBorder="1" applyAlignment="1" applyProtection="1">
      <alignment horizontal="centerContinuous" vertical="center"/>
      <protection/>
    </xf>
    <xf numFmtId="37" fontId="6" fillId="0" borderId="21" xfId="60" applyFont="1" applyFill="1" applyBorder="1" applyAlignment="1">
      <alignment horizontal="centerContinuous" vertical="center"/>
      <protection/>
    </xf>
    <xf numFmtId="37" fontId="6" fillId="0" borderId="23" xfId="60" applyFont="1" applyFill="1" applyBorder="1" applyAlignment="1">
      <alignment vertical="center"/>
      <protection/>
    </xf>
    <xf numFmtId="37" fontId="6" fillId="0" borderId="22" xfId="60" applyFont="1" applyFill="1" applyBorder="1" applyAlignment="1" applyProtection="1">
      <alignment horizontal="center" vertical="center"/>
      <protection/>
    </xf>
    <xf numFmtId="37" fontId="6" fillId="0" borderId="15" xfId="60" applyFont="1" applyFill="1" applyBorder="1" applyAlignment="1" applyProtection="1" quotePrefix="1">
      <alignment horizontal="center" vertical="center"/>
      <protection/>
    </xf>
    <xf numFmtId="37" fontId="6" fillId="0" borderId="23" xfId="60" applyFont="1" applyFill="1" applyBorder="1" applyAlignment="1" applyProtection="1">
      <alignment horizontal="center" vertical="center"/>
      <protection/>
    </xf>
    <xf numFmtId="37" fontId="11" fillId="0" borderId="0" xfId="60" applyFont="1" applyFill="1" applyBorder="1" applyAlignment="1" applyProtection="1">
      <alignment horizontal="left" vertical="center"/>
      <protection/>
    </xf>
    <xf numFmtId="37" fontId="11" fillId="0" borderId="0" xfId="60" applyFont="1" applyFill="1" applyAlignment="1">
      <alignment horizontal="left" vertical="center"/>
      <protection/>
    </xf>
    <xf numFmtId="37" fontId="6" fillId="0" borderId="17" xfId="60" applyFont="1" applyFill="1" applyBorder="1" applyAlignment="1">
      <alignment horizontal="center" vertical="center"/>
      <protection/>
    </xf>
    <xf numFmtId="37" fontId="6" fillId="0" borderId="0" xfId="60" applyFont="1" applyFill="1" applyBorder="1" applyAlignment="1">
      <alignment horizontal="center" vertical="center"/>
      <protection/>
    </xf>
    <xf numFmtId="37" fontId="6" fillId="0" borderId="13" xfId="60" applyFont="1" applyFill="1" applyBorder="1" applyAlignment="1" applyProtection="1" quotePrefix="1">
      <alignment horizontal="center" vertical="center"/>
      <protection/>
    </xf>
    <xf numFmtId="37" fontId="6" fillId="0" borderId="15" xfId="60" applyFont="1" applyFill="1" applyBorder="1" applyAlignment="1" applyProtection="1">
      <alignment horizontal="center" vertical="center"/>
      <protection/>
    </xf>
    <xf numFmtId="37" fontId="6" fillId="0" borderId="13" xfId="60" applyFont="1" applyFill="1" applyBorder="1" applyAlignment="1">
      <alignment horizontal="center" vertical="center"/>
      <protection/>
    </xf>
    <xf numFmtId="37" fontId="6" fillId="0" borderId="15" xfId="60" applyFont="1" applyFill="1" applyBorder="1" applyAlignment="1">
      <alignment horizontal="center" vertical="center"/>
      <protection/>
    </xf>
    <xf numFmtId="37" fontId="45" fillId="0" borderId="0" xfId="60" applyFont="1" applyFill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-06-03　農林水産政策課06-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4.00390625" defaultRowHeight="15"/>
  <cols>
    <col min="1" max="1" width="15.28125" style="2" customWidth="1"/>
    <col min="2" max="15" width="11.140625" style="2" customWidth="1"/>
    <col min="16" max="20" width="7.140625" style="2" customWidth="1"/>
    <col min="21" max="23" width="10.57421875" style="2" customWidth="1"/>
    <col min="24" max="16384" width="14.00390625" style="2" customWidth="1"/>
  </cols>
  <sheetData>
    <row r="1" spans="1:10" ht="24.75" customHeight="1">
      <c r="A1" s="86" t="s">
        <v>39</v>
      </c>
      <c r="F1" s="63"/>
      <c r="G1" s="63"/>
      <c r="H1" s="63"/>
      <c r="I1" s="63"/>
      <c r="J1" s="63"/>
    </row>
    <row r="2" spans="1:10" ht="15" customHeight="1">
      <c r="A2" s="1"/>
      <c r="F2" s="63"/>
      <c r="G2" s="63"/>
      <c r="H2" s="63"/>
      <c r="I2" s="63"/>
      <c r="J2" s="63"/>
    </row>
    <row r="3" spans="1:15" ht="15" customHeight="1">
      <c r="A3" s="64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65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0"/>
      <c r="O4" s="66" t="s">
        <v>32</v>
      </c>
    </row>
    <row r="5" spans="1:16" ht="19.5" customHeight="1">
      <c r="A5" s="67" t="s">
        <v>33</v>
      </c>
      <c r="B5" s="68"/>
      <c r="C5" s="69"/>
      <c r="D5" s="24" t="s">
        <v>34</v>
      </c>
      <c r="E5" s="24"/>
      <c r="F5" s="23"/>
      <c r="G5" s="24"/>
      <c r="H5" s="24"/>
      <c r="I5" s="24"/>
      <c r="J5" s="24"/>
      <c r="K5" s="11"/>
      <c r="L5" s="34" t="s">
        <v>4</v>
      </c>
      <c r="M5" s="23"/>
      <c r="N5" s="70"/>
      <c r="O5" s="7"/>
      <c r="P5" s="17"/>
    </row>
    <row r="6" spans="1:19" ht="19.5" customHeight="1">
      <c r="A6" s="30" t="s">
        <v>35</v>
      </c>
      <c r="B6" s="71" t="s">
        <v>6</v>
      </c>
      <c r="C6" s="36"/>
      <c r="D6" s="22" t="s">
        <v>7</v>
      </c>
      <c r="E6" s="23"/>
      <c r="F6" s="70"/>
      <c r="G6" s="34" t="s">
        <v>8</v>
      </c>
      <c r="H6" s="23"/>
      <c r="I6" s="23"/>
      <c r="J6" s="70"/>
      <c r="K6" s="36"/>
      <c r="L6" s="72"/>
      <c r="M6" s="72"/>
      <c r="N6" s="73"/>
      <c r="O6" s="29" t="s">
        <v>9</v>
      </c>
      <c r="P6" s="17"/>
      <c r="Q6" s="17"/>
      <c r="R6" s="17"/>
      <c r="S6" s="17"/>
    </row>
    <row r="7" spans="1:16" ht="19.5" customHeight="1">
      <c r="A7" s="40"/>
      <c r="B7" s="74"/>
      <c r="C7" s="42" t="s">
        <v>6</v>
      </c>
      <c r="D7" s="41" t="s">
        <v>20</v>
      </c>
      <c r="E7" s="41" t="s">
        <v>11</v>
      </c>
      <c r="F7" s="75" t="s">
        <v>12</v>
      </c>
      <c r="G7" s="41" t="s">
        <v>20</v>
      </c>
      <c r="H7" s="76" t="s">
        <v>11</v>
      </c>
      <c r="I7" s="75" t="s">
        <v>12</v>
      </c>
      <c r="J7" s="41" t="s">
        <v>15</v>
      </c>
      <c r="K7" s="77" t="s">
        <v>36</v>
      </c>
      <c r="L7" s="42" t="s">
        <v>37</v>
      </c>
      <c r="M7" s="77" t="s">
        <v>16</v>
      </c>
      <c r="N7" s="42" t="s">
        <v>17</v>
      </c>
      <c r="O7" s="31"/>
      <c r="P7" s="17"/>
    </row>
    <row r="8" spans="1:16" ht="24.75" customHeight="1">
      <c r="A8" s="44" t="s">
        <v>21</v>
      </c>
      <c r="B8" s="46">
        <v>61964.11</v>
      </c>
      <c r="C8" s="46">
        <v>59800.42</v>
      </c>
      <c r="D8" s="46">
        <v>37251.84</v>
      </c>
      <c r="E8" s="46">
        <v>37213.27</v>
      </c>
      <c r="F8" s="46">
        <v>38.57</v>
      </c>
      <c r="G8" s="46">
        <v>22536.48</v>
      </c>
      <c r="H8" s="46">
        <v>154.69</v>
      </c>
      <c r="I8" s="46">
        <v>1630.39</v>
      </c>
      <c r="J8" s="46">
        <v>20751.4</v>
      </c>
      <c r="K8" s="46">
        <v>12.1</v>
      </c>
      <c r="L8" s="46">
        <v>205.22</v>
      </c>
      <c r="M8" s="46">
        <v>180.17</v>
      </c>
      <c r="N8" s="46">
        <v>25.05</v>
      </c>
      <c r="O8" s="46">
        <v>1958.47</v>
      </c>
      <c r="P8" s="17"/>
    </row>
    <row r="9" spans="1:16" ht="24.75" customHeight="1">
      <c r="A9" s="50" t="s">
        <v>23</v>
      </c>
      <c r="B9" s="46">
        <v>61923</v>
      </c>
      <c r="C9" s="46">
        <v>59768</v>
      </c>
      <c r="D9" s="46">
        <v>37211</v>
      </c>
      <c r="E9" s="46">
        <v>37174</v>
      </c>
      <c r="F9" s="46">
        <v>37</v>
      </c>
      <c r="G9" s="46">
        <v>22545</v>
      </c>
      <c r="H9" s="46">
        <v>150</v>
      </c>
      <c r="I9" s="46">
        <v>1627</v>
      </c>
      <c r="J9" s="46">
        <v>20768</v>
      </c>
      <c r="K9" s="46">
        <v>12</v>
      </c>
      <c r="L9" s="46">
        <v>200</v>
      </c>
      <c r="M9" s="46">
        <v>177</v>
      </c>
      <c r="N9" s="46">
        <v>23</v>
      </c>
      <c r="O9" s="46">
        <v>1955</v>
      </c>
      <c r="P9" s="17"/>
    </row>
    <row r="10" spans="1:16" ht="24.75" customHeight="1">
      <c r="A10" s="50" t="s">
        <v>24</v>
      </c>
      <c r="B10" s="46">
        <v>62773.3</v>
      </c>
      <c r="C10" s="46">
        <v>61164.84</v>
      </c>
      <c r="D10" s="46">
        <v>38531.43</v>
      </c>
      <c r="E10" s="46">
        <v>38491.34</v>
      </c>
      <c r="F10" s="46">
        <v>40.09</v>
      </c>
      <c r="G10" s="46">
        <v>22620.81</v>
      </c>
      <c r="H10" s="46">
        <v>157.99</v>
      </c>
      <c r="I10" s="46">
        <v>1626.91</v>
      </c>
      <c r="J10" s="46">
        <v>20835.91</v>
      </c>
      <c r="K10" s="46">
        <v>12.6</v>
      </c>
      <c r="L10" s="46">
        <v>191.37</v>
      </c>
      <c r="M10" s="46">
        <v>168</v>
      </c>
      <c r="N10" s="46">
        <v>23.37</v>
      </c>
      <c r="O10" s="46">
        <v>1417.09</v>
      </c>
      <c r="P10" s="17"/>
    </row>
    <row r="11" spans="1:16" ht="24.75" customHeight="1">
      <c r="A11" s="50" t="s">
        <v>25</v>
      </c>
      <c r="B11" s="47">
        <v>62773.3</v>
      </c>
      <c r="C11" s="47">
        <v>61164.84</v>
      </c>
      <c r="D11" s="47">
        <v>38531.43</v>
      </c>
      <c r="E11" s="47">
        <v>38491.34</v>
      </c>
      <c r="F11" s="47">
        <v>40.09</v>
      </c>
      <c r="G11" s="47">
        <v>22620.81</v>
      </c>
      <c r="H11" s="47">
        <v>157.99</v>
      </c>
      <c r="I11" s="47">
        <v>1626.91</v>
      </c>
      <c r="J11" s="47">
        <v>20835.91</v>
      </c>
      <c r="K11" s="47">
        <v>12.6</v>
      </c>
      <c r="L11" s="47">
        <v>191.37</v>
      </c>
      <c r="M11" s="47">
        <v>168</v>
      </c>
      <c r="N11" s="47">
        <v>23.37</v>
      </c>
      <c r="O11" s="47">
        <v>1417.09</v>
      </c>
      <c r="P11" s="17"/>
    </row>
    <row r="12" spans="1:16" ht="24.75" customHeight="1">
      <c r="A12" s="53" t="s">
        <v>26</v>
      </c>
      <c r="B12" s="55">
        <f>SUM(B13:B14)</f>
        <v>62773.3</v>
      </c>
      <c r="C12" s="55">
        <f aca="true" t="shared" si="0" ref="C12:O12">SUM(C13:C14)</f>
        <v>61164.840000000004</v>
      </c>
      <c r="D12" s="55">
        <f t="shared" si="0"/>
        <v>38531.43</v>
      </c>
      <c r="E12" s="55">
        <f t="shared" si="0"/>
        <v>38541.340000000004</v>
      </c>
      <c r="F12" s="55">
        <f t="shared" si="0"/>
        <v>40.089999999999996</v>
      </c>
      <c r="G12" s="55">
        <f t="shared" si="0"/>
        <v>22620.809999999998</v>
      </c>
      <c r="H12" s="55">
        <f t="shared" si="0"/>
        <v>157.99</v>
      </c>
      <c r="I12" s="55">
        <f t="shared" si="0"/>
        <v>1626.9099999999999</v>
      </c>
      <c r="J12" s="55">
        <f t="shared" si="0"/>
        <v>20835.91</v>
      </c>
      <c r="K12" s="55">
        <f t="shared" si="0"/>
        <v>12.600000000000001</v>
      </c>
      <c r="L12" s="55">
        <f t="shared" si="0"/>
        <v>191.37</v>
      </c>
      <c r="M12" s="55">
        <f t="shared" si="0"/>
        <v>168</v>
      </c>
      <c r="N12" s="55">
        <f t="shared" si="0"/>
        <v>23.37</v>
      </c>
      <c r="O12" s="55">
        <f t="shared" si="0"/>
        <v>1417.0900000000001</v>
      </c>
      <c r="P12" s="17"/>
    </row>
    <row r="13" spans="1:16" ht="24.75" customHeight="1">
      <c r="A13" s="18" t="s">
        <v>28</v>
      </c>
      <c r="B13" s="47">
        <v>25597</v>
      </c>
      <c r="C13" s="47">
        <v>24682.29</v>
      </c>
      <c r="D13" s="47">
        <v>15752.16</v>
      </c>
      <c r="E13" s="47">
        <v>15772.44</v>
      </c>
      <c r="F13" s="47">
        <v>29.72</v>
      </c>
      <c r="G13" s="47">
        <v>8918.82</v>
      </c>
      <c r="H13" s="47">
        <v>20.56</v>
      </c>
      <c r="I13" s="47">
        <v>678.56</v>
      </c>
      <c r="J13" s="47">
        <v>8219.7</v>
      </c>
      <c r="K13" s="47">
        <v>11.31</v>
      </c>
      <c r="L13" s="47">
        <v>37.37</v>
      </c>
      <c r="M13" s="47">
        <v>36.57</v>
      </c>
      <c r="N13" s="47">
        <v>0.8</v>
      </c>
      <c r="O13" s="47">
        <v>877.34</v>
      </c>
      <c r="P13" s="17"/>
    </row>
    <row r="14" spans="1:16" ht="24.75" customHeight="1">
      <c r="A14" s="40" t="s">
        <v>29</v>
      </c>
      <c r="B14" s="57">
        <v>37176.3</v>
      </c>
      <c r="C14" s="57">
        <v>36482.55</v>
      </c>
      <c r="D14" s="57">
        <v>22779.27</v>
      </c>
      <c r="E14" s="57">
        <v>22768.9</v>
      </c>
      <c r="F14" s="58">
        <v>10.37</v>
      </c>
      <c r="G14" s="57">
        <v>13701.99</v>
      </c>
      <c r="H14" s="58">
        <v>137.43</v>
      </c>
      <c r="I14" s="58">
        <v>948.35</v>
      </c>
      <c r="J14" s="57">
        <v>12616.21</v>
      </c>
      <c r="K14" s="58">
        <v>1.29</v>
      </c>
      <c r="L14" s="57">
        <v>154</v>
      </c>
      <c r="M14" s="57">
        <v>131.43</v>
      </c>
      <c r="N14" s="58">
        <v>22.57</v>
      </c>
      <c r="O14" s="57">
        <v>539.75</v>
      </c>
      <c r="P14" s="17"/>
    </row>
    <row r="15" ht="15" customHeight="1">
      <c r="A15" s="78" t="s">
        <v>38</v>
      </c>
    </row>
    <row r="16" ht="15" customHeight="1">
      <c r="A16" s="79"/>
    </row>
    <row r="17" spans="1:2" ht="15" customHeight="1">
      <c r="A17" s="79"/>
      <c r="B17" s="62"/>
    </row>
    <row r="18" spans="1:1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17"/>
  <sheetViews>
    <sheetView showGridLines="0" zoomScale="120" zoomScaleNormal="120" zoomScalePageLayoutView="0" workbookViewId="0" topLeftCell="A1">
      <selection activeCell="B11" sqref="B11"/>
    </sheetView>
  </sheetViews>
  <sheetFormatPr defaultColWidth="14.00390625" defaultRowHeight="15"/>
  <cols>
    <col min="1" max="1" width="13.28125" style="2" customWidth="1"/>
    <col min="2" max="10" width="8.57421875" style="2" customWidth="1"/>
    <col min="11" max="23" width="5.57421875" style="2" customWidth="1"/>
    <col min="24" max="25" width="10.57421875" style="2" customWidth="1"/>
    <col min="26" max="16384" width="14.00390625" style="2" customWidth="1"/>
  </cols>
  <sheetData>
    <row r="1" ht="15" customHeight="1">
      <c r="A1" s="1"/>
    </row>
    <row r="2" spans="1:23" ht="19.5" customHeight="1">
      <c r="A2" s="3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9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>
      <c r="A4" s="6"/>
      <c r="B4" s="7"/>
      <c r="C4" s="8"/>
      <c r="D4" s="6"/>
      <c r="E4" s="9"/>
      <c r="F4" s="10"/>
      <c r="G4" s="10" t="s">
        <v>3</v>
      </c>
      <c r="H4" s="10"/>
      <c r="I4" s="10"/>
      <c r="J4" s="10"/>
      <c r="K4" s="10"/>
      <c r="L4" s="10"/>
      <c r="M4" s="10"/>
      <c r="N4" s="10"/>
      <c r="O4" s="10"/>
      <c r="P4" s="11"/>
      <c r="Q4" s="12"/>
      <c r="R4" s="13"/>
      <c r="S4" s="14" t="s">
        <v>4</v>
      </c>
      <c r="T4" s="13"/>
      <c r="U4" s="15"/>
      <c r="V4" s="16"/>
      <c r="W4" s="8"/>
      <c r="X4" s="17"/>
    </row>
    <row r="5" spans="1:24" ht="19.5" customHeight="1">
      <c r="A5" s="18" t="s">
        <v>5</v>
      </c>
      <c r="B5" s="19" t="s">
        <v>6</v>
      </c>
      <c r="C5" s="20"/>
      <c r="D5" s="21"/>
      <c r="E5" s="22" t="s">
        <v>7</v>
      </c>
      <c r="F5" s="23"/>
      <c r="G5" s="24"/>
      <c r="H5" s="23"/>
      <c r="I5" s="25"/>
      <c r="J5" s="23" t="s">
        <v>8</v>
      </c>
      <c r="K5" s="23"/>
      <c r="L5" s="24"/>
      <c r="M5" s="24"/>
      <c r="N5" s="24"/>
      <c r="O5" s="23"/>
      <c r="P5" s="25"/>
      <c r="Q5" s="26"/>
      <c r="R5" s="27"/>
      <c r="S5" s="27"/>
      <c r="T5" s="27"/>
      <c r="U5" s="28"/>
      <c r="V5" s="80" t="s">
        <v>9</v>
      </c>
      <c r="W5" s="81"/>
      <c r="X5" s="17"/>
    </row>
    <row r="6" spans="1:24" ht="19.5" customHeight="1">
      <c r="A6" s="30" t="s">
        <v>10</v>
      </c>
      <c r="B6" s="31"/>
      <c r="C6" s="27"/>
      <c r="D6" s="32"/>
      <c r="E6" s="33"/>
      <c r="F6" s="22" t="s">
        <v>11</v>
      </c>
      <c r="G6" s="25"/>
      <c r="H6" s="34" t="s">
        <v>12</v>
      </c>
      <c r="I6" s="25"/>
      <c r="J6" s="35"/>
      <c r="K6" s="82" t="s">
        <v>13</v>
      </c>
      <c r="L6" s="83"/>
      <c r="M6" s="82" t="s">
        <v>14</v>
      </c>
      <c r="N6" s="83"/>
      <c r="O6" s="34" t="s">
        <v>15</v>
      </c>
      <c r="P6" s="25"/>
      <c r="Q6" s="36"/>
      <c r="R6" s="84" t="s">
        <v>16</v>
      </c>
      <c r="S6" s="85"/>
      <c r="T6" s="84" t="s">
        <v>17</v>
      </c>
      <c r="U6" s="85"/>
      <c r="V6" s="38"/>
      <c r="W6" s="39"/>
      <c r="X6" s="17"/>
    </row>
    <row r="7" spans="1:24" ht="19.5" customHeight="1">
      <c r="A7" s="40"/>
      <c r="B7" s="41" t="s">
        <v>6</v>
      </c>
      <c r="C7" s="41" t="s">
        <v>18</v>
      </c>
      <c r="D7" s="41" t="s">
        <v>19</v>
      </c>
      <c r="E7" s="42" t="s">
        <v>20</v>
      </c>
      <c r="F7" s="41" t="s">
        <v>18</v>
      </c>
      <c r="G7" s="41" t="s">
        <v>19</v>
      </c>
      <c r="H7" s="41" t="s">
        <v>18</v>
      </c>
      <c r="I7" s="41" t="s">
        <v>19</v>
      </c>
      <c r="J7" s="43" t="s">
        <v>20</v>
      </c>
      <c r="K7" s="41" t="s">
        <v>18</v>
      </c>
      <c r="L7" s="41" t="s">
        <v>19</v>
      </c>
      <c r="M7" s="41" t="s">
        <v>18</v>
      </c>
      <c r="N7" s="41" t="s">
        <v>19</v>
      </c>
      <c r="O7" s="41" t="s">
        <v>18</v>
      </c>
      <c r="P7" s="41" t="s">
        <v>19</v>
      </c>
      <c r="Q7" s="42" t="s">
        <v>6</v>
      </c>
      <c r="R7" s="41" t="s">
        <v>18</v>
      </c>
      <c r="S7" s="41" t="s">
        <v>19</v>
      </c>
      <c r="T7" s="41" t="s">
        <v>18</v>
      </c>
      <c r="U7" s="41" t="s">
        <v>19</v>
      </c>
      <c r="V7" s="41" t="s">
        <v>18</v>
      </c>
      <c r="W7" s="37" t="s">
        <v>19</v>
      </c>
      <c r="X7" s="17"/>
    </row>
    <row r="8" spans="1:24" ht="24.75" customHeight="1">
      <c r="A8" s="44" t="s">
        <v>21</v>
      </c>
      <c r="B8" s="45">
        <v>13972</v>
      </c>
      <c r="C8" s="46">
        <v>10056</v>
      </c>
      <c r="D8" s="46">
        <v>3916</v>
      </c>
      <c r="E8" s="46">
        <v>9804</v>
      </c>
      <c r="F8" s="46">
        <v>9292</v>
      </c>
      <c r="G8" s="46">
        <v>503</v>
      </c>
      <c r="H8" s="46">
        <v>9</v>
      </c>
      <c r="I8" s="46">
        <v>0</v>
      </c>
      <c r="J8" s="47">
        <v>4167</v>
      </c>
      <c r="K8" s="48" t="s">
        <v>22</v>
      </c>
      <c r="L8" s="47">
        <v>3</v>
      </c>
      <c r="M8" s="47">
        <v>93</v>
      </c>
      <c r="N8" s="47">
        <v>234</v>
      </c>
      <c r="O8" s="47">
        <v>662</v>
      </c>
      <c r="P8" s="47">
        <v>3175</v>
      </c>
      <c r="Q8" s="47" t="s">
        <v>22</v>
      </c>
      <c r="R8" s="47" t="s">
        <v>22</v>
      </c>
      <c r="S8" s="47" t="s">
        <v>22</v>
      </c>
      <c r="T8" s="47" t="s">
        <v>22</v>
      </c>
      <c r="U8" s="47" t="s">
        <v>22</v>
      </c>
      <c r="V8" s="49" t="s">
        <v>22</v>
      </c>
      <c r="W8" s="47">
        <v>1</v>
      </c>
      <c r="X8" s="17"/>
    </row>
    <row r="9" spans="1:24" ht="24.75" customHeight="1">
      <c r="A9" s="50" t="s">
        <v>23</v>
      </c>
      <c r="B9" s="45">
        <v>14248</v>
      </c>
      <c r="C9" s="46">
        <v>10299</v>
      </c>
      <c r="D9" s="46">
        <v>3949</v>
      </c>
      <c r="E9" s="46">
        <v>10049</v>
      </c>
      <c r="F9" s="46">
        <v>9532</v>
      </c>
      <c r="G9" s="46">
        <v>508</v>
      </c>
      <c r="H9" s="46">
        <v>9</v>
      </c>
      <c r="I9" s="46">
        <v>0</v>
      </c>
      <c r="J9" s="47">
        <v>4198</v>
      </c>
      <c r="K9" s="48" t="s">
        <v>22</v>
      </c>
      <c r="L9" s="47">
        <v>3</v>
      </c>
      <c r="M9" s="47">
        <v>96</v>
      </c>
      <c r="N9" s="47">
        <v>237</v>
      </c>
      <c r="O9" s="47">
        <v>662</v>
      </c>
      <c r="P9" s="47">
        <v>3200</v>
      </c>
      <c r="Q9" s="47" t="s">
        <v>22</v>
      </c>
      <c r="R9" s="47" t="s">
        <v>22</v>
      </c>
      <c r="S9" s="47" t="s">
        <v>22</v>
      </c>
      <c r="T9" s="47" t="s">
        <v>22</v>
      </c>
      <c r="U9" s="47" t="s">
        <v>22</v>
      </c>
      <c r="V9" s="51" t="s">
        <v>22</v>
      </c>
      <c r="W9" s="47">
        <v>1</v>
      </c>
      <c r="X9" s="17"/>
    </row>
    <row r="10" spans="1:24" ht="24.75" customHeight="1">
      <c r="A10" s="50" t="s">
        <v>24</v>
      </c>
      <c r="B10" s="45">
        <v>16229.2</v>
      </c>
      <c r="C10" s="46">
        <v>12088</v>
      </c>
      <c r="D10" s="46">
        <v>4141.2</v>
      </c>
      <c r="E10" s="46">
        <v>11920.5</v>
      </c>
      <c r="F10" s="46">
        <v>11308</v>
      </c>
      <c r="G10" s="46">
        <v>601</v>
      </c>
      <c r="H10" s="46">
        <v>11</v>
      </c>
      <c r="I10" s="46">
        <v>0.5</v>
      </c>
      <c r="J10" s="47">
        <v>4307.9</v>
      </c>
      <c r="K10" s="48" t="s">
        <v>22</v>
      </c>
      <c r="L10" s="47">
        <v>4.9</v>
      </c>
      <c r="M10" s="47">
        <v>100</v>
      </c>
      <c r="N10" s="47">
        <v>245</v>
      </c>
      <c r="O10" s="47">
        <v>669</v>
      </c>
      <c r="P10" s="47">
        <v>3289</v>
      </c>
      <c r="Q10" s="47" t="s">
        <v>22</v>
      </c>
      <c r="R10" s="47" t="s">
        <v>22</v>
      </c>
      <c r="S10" s="47" t="s">
        <v>22</v>
      </c>
      <c r="T10" s="47" t="s">
        <v>22</v>
      </c>
      <c r="U10" s="47" t="s">
        <v>22</v>
      </c>
      <c r="V10" s="51" t="s">
        <v>22</v>
      </c>
      <c r="W10" s="47">
        <v>0.8</v>
      </c>
      <c r="X10" s="17"/>
    </row>
    <row r="11" spans="1:24" ht="24.75" customHeight="1">
      <c r="A11" s="50" t="s">
        <v>25</v>
      </c>
      <c r="B11" s="52">
        <v>15040.502000000002</v>
      </c>
      <c r="C11" s="47">
        <v>11001.201000000001</v>
      </c>
      <c r="D11" s="47">
        <v>4039.3010000000004</v>
      </c>
      <c r="E11" s="47">
        <v>10803.178000000002</v>
      </c>
      <c r="F11" s="47">
        <v>10226.688</v>
      </c>
      <c r="G11" s="47">
        <v>564.9929999999999</v>
      </c>
      <c r="H11" s="47">
        <v>11.105</v>
      </c>
      <c r="I11" s="47">
        <v>0.392</v>
      </c>
      <c r="J11" s="47">
        <v>4236.485</v>
      </c>
      <c r="K11" s="47" t="s">
        <v>22</v>
      </c>
      <c r="L11" s="47">
        <v>3.056</v>
      </c>
      <c r="M11" s="47">
        <v>97.102</v>
      </c>
      <c r="N11" s="47">
        <v>238.168</v>
      </c>
      <c r="O11" s="47">
        <v>666.306</v>
      </c>
      <c r="P11" s="47">
        <v>3231.853</v>
      </c>
      <c r="Q11" s="47" t="s">
        <v>22</v>
      </c>
      <c r="R11" s="47" t="s">
        <v>22</v>
      </c>
      <c r="S11" s="47" t="s">
        <v>22</v>
      </c>
      <c r="T11" s="47" t="s">
        <v>22</v>
      </c>
      <c r="U11" s="47" t="s">
        <v>22</v>
      </c>
      <c r="V11" s="47" t="s">
        <v>22</v>
      </c>
      <c r="W11" s="47">
        <v>0.839</v>
      </c>
      <c r="X11" s="17"/>
    </row>
    <row r="12" spans="1:24" ht="24.75" customHeight="1">
      <c r="A12" s="53" t="s">
        <v>26</v>
      </c>
      <c r="B12" s="54">
        <f>SUM(B13:B14)</f>
        <v>15040.502</v>
      </c>
      <c r="C12" s="55">
        <f aca="true" t="shared" si="0" ref="C12:W12">SUM(C13:C14)</f>
        <v>11001.201000000001</v>
      </c>
      <c r="D12" s="55">
        <f t="shared" si="0"/>
        <v>4039.3010000000004</v>
      </c>
      <c r="E12" s="55">
        <f t="shared" si="0"/>
        <v>10803.178</v>
      </c>
      <c r="F12" s="55">
        <f t="shared" si="0"/>
        <v>10226.688</v>
      </c>
      <c r="G12" s="55">
        <f t="shared" si="0"/>
        <v>564.9929999999999</v>
      </c>
      <c r="H12" s="55">
        <f t="shared" si="0"/>
        <v>11.105</v>
      </c>
      <c r="I12" s="55">
        <f t="shared" si="0"/>
        <v>0.392</v>
      </c>
      <c r="J12" s="55">
        <f t="shared" si="0"/>
        <v>4236.485</v>
      </c>
      <c r="K12" s="55" t="s">
        <v>27</v>
      </c>
      <c r="L12" s="55">
        <f t="shared" si="0"/>
        <v>3.056</v>
      </c>
      <c r="M12" s="55">
        <f t="shared" si="0"/>
        <v>97.102</v>
      </c>
      <c r="N12" s="55">
        <f t="shared" si="0"/>
        <v>238.168</v>
      </c>
      <c r="O12" s="55">
        <f t="shared" si="0"/>
        <v>666.306</v>
      </c>
      <c r="P12" s="55">
        <f t="shared" si="0"/>
        <v>3231.853</v>
      </c>
      <c r="Q12" s="55" t="s">
        <v>27</v>
      </c>
      <c r="R12" s="55" t="s">
        <v>27</v>
      </c>
      <c r="S12" s="55" t="s">
        <v>27</v>
      </c>
      <c r="T12" s="55" t="s">
        <v>27</v>
      </c>
      <c r="U12" s="55" t="s">
        <v>27</v>
      </c>
      <c r="V12" s="55" t="s">
        <v>27</v>
      </c>
      <c r="W12" s="55">
        <f t="shared" si="0"/>
        <v>0.839</v>
      </c>
      <c r="X12" s="17"/>
    </row>
    <row r="13" spans="1:24" ht="24.75" customHeight="1">
      <c r="A13" s="18" t="s">
        <v>28</v>
      </c>
      <c r="B13" s="52">
        <v>6209.744</v>
      </c>
      <c r="C13" s="47">
        <v>4517.533</v>
      </c>
      <c r="D13" s="47">
        <v>1692.211</v>
      </c>
      <c r="E13" s="47">
        <v>4504.567</v>
      </c>
      <c r="F13" s="47">
        <v>4198.265</v>
      </c>
      <c r="G13" s="47">
        <v>297.925</v>
      </c>
      <c r="H13" s="47">
        <v>8.13</v>
      </c>
      <c r="I13" s="47">
        <v>0.247</v>
      </c>
      <c r="J13" s="47">
        <v>1705.177</v>
      </c>
      <c r="K13" s="47" t="s">
        <v>27</v>
      </c>
      <c r="L13" s="47">
        <v>0.887</v>
      </c>
      <c r="M13" s="47">
        <v>39.882</v>
      </c>
      <c r="N13" s="47">
        <v>91.891</v>
      </c>
      <c r="O13" s="47">
        <v>271.256</v>
      </c>
      <c r="P13" s="47">
        <v>1301.261</v>
      </c>
      <c r="Q13" s="55" t="s">
        <v>27</v>
      </c>
      <c r="R13" s="55" t="s">
        <v>27</v>
      </c>
      <c r="S13" s="55" t="s">
        <v>27</v>
      </c>
      <c r="T13" s="55" t="s">
        <v>27</v>
      </c>
      <c r="U13" s="55" t="s">
        <v>27</v>
      </c>
      <c r="V13" s="55" t="s">
        <v>27</v>
      </c>
      <c r="W13" s="55" t="s">
        <v>27</v>
      </c>
      <c r="X13" s="17"/>
    </row>
    <row r="14" spans="1:24" ht="24.75" customHeight="1">
      <c r="A14" s="40" t="s">
        <v>29</v>
      </c>
      <c r="B14" s="56">
        <v>8830.758</v>
      </c>
      <c r="C14" s="57">
        <v>6483.668</v>
      </c>
      <c r="D14" s="57">
        <v>2347.09</v>
      </c>
      <c r="E14" s="57">
        <v>6298.611</v>
      </c>
      <c r="F14" s="57">
        <v>6028.423</v>
      </c>
      <c r="G14" s="57">
        <v>267.068</v>
      </c>
      <c r="H14" s="57">
        <v>2.975</v>
      </c>
      <c r="I14" s="57">
        <v>0.145</v>
      </c>
      <c r="J14" s="57">
        <v>2531.308</v>
      </c>
      <c r="K14" s="57" t="s">
        <v>27</v>
      </c>
      <c r="L14" s="57">
        <v>2.169</v>
      </c>
      <c r="M14" s="58">
        <v>57.22</v>
      </c>
      <c r="N14" s="58">
        <v>146.277</v>
      </c>
      <c r="O14" s="57">
        <v>395.05</v>
      </c>
      <c r="P14" s="57">
        <v>1930.592</v>
      </c>
      <c r="Q14" s="59" t="s">
        <v>27</v>
      </c>
      <c r="R14" s="59" t="s">
        <v>27</v>
      </c>
      <c r="S14" s="59" t="s">
        <v>27</v>
      </c>
      <c r="T14" s="59" t="s">
        <v>27</v>
      </c>
      <c r="U14" s="59" t="s">
        <v>27</v>
      </c>
      <c r="V14" s="59" t="s">
        <v>27</v>
      </c>
      <c r="W14" s="57">
        <v>0.839</v>
      </c>
      <c r="X14" s="17"/>
    </row>
    <row r="15" ht="15" customHeight="1">
      <c r="A15" s="60"/>
    </row>
    <row r="16" ht="15" customHeight="1">
      <c r="A16" s="61"/>
    </row>
    <row r="17" spans="1:2" ht="15" customHeight="1">
      <c r="A17" s="61"/>
      <c r="B17" s="62"/>
    </row>
  </sheetData>
  <sheetProtection/>
  <mergeCells count="5">
    <mergeCell ref="V5:W5"/>
    <mergeCell ref="K6:L6"/>
    <mergeCell ref="M6:N6"/>
    <mergeCell ref="R6:S6"/>
    <mergeCell ref="T6:U6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5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2014-02-27T05:37:17Z</cp:lastPrinted>
  <dcterms:created xsi:type="dcterms:W3CDTF">2014-02-27T04:43:28Z</dcterms:created>
  <dcterms:modified xsi:type="dcterms:W3CDTF">2015-02-10T07:04:35Z</dcterms:modified>
  <cp:category/>
  <cp:version/>
  <cp:contentType/>
  <cp:contentStatus/>
</cp:coreProperties>
</file>