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05" yWindow="65506" windowWidth="7665" windowHeight="8295" tabRatio="916" activeTab="0"/>
  </bookViews>
  <sheets>
    <sheet name="２４市町村別学校数・学科数・生徒数・教職員数" sheetId="1" r:id="rId1"/>
    <sheet name="２５学科別課程別生徒数・入学者数・卒業者数及び就職者数" sheetId="2" r:id="rId2"/>
  </sheets>
  <externalReferences>
    <externalReference r:id="rId5"/>
    <externalReference r:id="rId6"/>
    <externalReference r:id="rId7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'２４市町村別学校数・学科数・生徒数・教職員数'!$A$1:$O$52</definedName>
    <definedName name="_xlnm.Print_Area" localSheetId="1">'２５学科別課程別生徒数・入学者数・卒業者数及び就職者数'!$A$1:$P$86</definedName>
    <definedName name="Print_Area_MI">#REF!</definedName>
    <definedName name="WAIT">#REF!</definedName>
    <definedName name="Z_C1CF6F05_8DC0_11D2_B311_00600868780D_.wvu.FilterData" localSheetId="0" hidden="1">'２４市町村別学校数・学科数・生徒数・教職員数'!$A$11:$M$40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<sst xmlns="http://schemas.openxmlformats.org/spreadsheetml/2006/main" count="997" uniqueCount="127">
  <si>
    <t>市町村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</si>
  <si>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</si>
  <si>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</si>
  <si>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</si>
  <si>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</si>
  <si>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</si>
  <si>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</si>
  <si>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</si>
  <si>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</si>
  <si>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</si>
  <si>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</si>
  <si>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</si>
  <si>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</si>
  <si>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</si>
  <si>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</si>
  <si>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</si>
  <si>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</si>
  <si>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</si>
  <si>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</si>
  <si>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計</t>
  </si>
  <si>
    <t>学校数</t>
  </si>
  <si>
    <t>私　　立</t>
  </si>
  <si>
    <t>宇 城 市</t>
  </si>
  <si>
    <t>阿 蘇 市</t>
  </si>
  <si>
    <t>公　　立</t>
  </si>
  <si>
    <t/>
  </si>
  <si>
    <t>職員数</t>
  </si>
  <si>
    <t>専修学校</t>
  </si>
  <si>
    <t>学科数</t>
  </si>
  <si>
    <t>生徒数</t>
  </si>
  <si>
    <t>　教員数　　</t>
  </si>
  <si>
    <t>高等
課程</t>
  </si>
  <si>
    <t>専門
課程</t>
  </si>
  <si>
    <t>一般
課程</t>
  </si>
  <si>
    <t>男</t>
  </si>
  <si>
    <t>女</t>
  </si>
  <si>
    <t>専修学校</t>
  </si>
  <si>
    <t>入学者</t>
  </si>
  <si>
    <t>卒業者数（前年度間）</t>
  </si>
  <si>
    <t>就職者数（前年度間）</t>
  </si>
  <si>
    <t>高等
課程</t>
  </si>
  <si>
    <t>専門
課程</t>
  </si>
  <si>
    <t>一般
課程</t>
  </si>
  <si>
    <t>関係
分野
への
就職者</t>
  </si>
  <si>
    <t>その他
の分野
への
就職者</t>
  </si>
  <si>
    <t>工　業　関　係　</t>
  </si>
  <si>
    <t>　測　　　　　量</t>
  </si>
  <si>
    <t>　土　木・建　築</t>
  </si>
  <si>
    <t>　電　気・電　子</t>
  </si>
  <si>
    <t>　無　線・通　信</t>
  </si>
  <si>
    <t>　自動車整備　　</t>
  </si>
  <si>
    <t>　機　　　　　械</t>
  </si>
  <si>
    <t>　電子計算機　　</t>
  </si>
  <si>
    <t>　情　報　処　理</t>
  </si>
  <si>
    <t>　そ　　の　　他</t>
  </si>
  <si>
    <t>農　業　関　係　</t>
  </si>
  <si>
    <t>　農　　　　　業</t>
  </si>
  <si>
    <t>　園　　　　　芸</t>
  </si>
  <si>
    <t>医　療　関　係　</t>
  </si>
  <si>
    <t>　看　　　　　護</t>
  </si>
  <si>
    <t>　准　　看　　護</t>
  </si>
  <si>
    <t>　歯　科　衛　生</t>
  </si>
  <si>
    <t>　歯　科　技　工</t>
  </si>
  <si>
    <t>　臨　床　検　査</t>
  </si>
  <si>
    <t>　診療放射線　　</t>
  </si>
  <si>
    <t>　鍼・灸・あんま</t>
  </si>
  <si>
    <t>　柔　道　整　復</t>
  </si>
  <si>
    <t>　理学・作業療法</t>
  </si>
  <si>
    <t>衛　生　関　係　</t>
  </si>
  <si>
    <t>　栄　　　　　養</t>
  </si>
  <si>
    <t>　調　　　　　理</t>
  </si>
  <si>
    <t>　理　　　　　容</t>
  </si>
  <si>
    <t>　美　　　　　容</t>
  </si>
  <si>
    <t>　製菓・製パン　</t>
  </si>
  <si>
    <t>教育社会福祉関係</t>
  </si>
  <si>
    <t>　保育士養成　　</t>
  </si>
  <si>
    <t>　教　員　養　成</t>
  </si>
  <si>
    <t>　介　護　福　祉</t>
  </si>
  <si>
    <t>　社　会　福　祉</t>
  </si>
  <si>
    <t>商業実務関係　　</t>
  </si>
  <si>
    <t>　商　　　　　業</t>
  </si>
  <si>
    <t>　経　理・簿　記</t>
  </si>
  <si>
    <t>　タイピスト　　</t>
  </si>
  <si>
    <t>　秘　　　　　書</t>
  </si>
  <si>
    <t>　経　　　　　営</t>
  </si>
  <si>
    <t>　旅　　　　　行</t>
  </si>
  <si>
    <t>　情　　　　　報</t>
  </si>
  <si>
    <t>　ビ　ジ　ネ　ス</t>
  </si>
  <si>
    <t>服飾・家政関係　</t>
  </si>
  <si>
    <t>　家　　　　　政</t>
  </si>
  <si>
    <t>　家　　　　　庭</t>
  </si>
  <si>
    <t>　和　　洋　　裁</t>
  </si>
  <si>
    <t>　料　　　　　理</t>
  </si>
  <si>
    <t>　編　物・手　芸</t>
  </si>
  <si>
    <t>　ファッション　</t>
  </si>
  <si>
    <t>文化・教養関係　</t>
  </si>
  <si>
    <t>　音　　　　　楽</t>
  </si>
  <si>
    <t>　美　　　　　術</t>
  </si>
  <si>
    <t>　デ　ザ　イ　ン</t>
  </si>
  <si>
    <t>　茶　　華　　道</t>
  </si>
  <si>
    <t>　外　　国　　語</t>
  </si>
  <si>
    <t>　演　劇・映　画</t>
  </si>
  <si>
    <t>　写　　　　　真</t>
  </si>
  <si>
    <t>　通　訳・ガイド</t>
  </si>
  <si>
    <t>　受　験・補　習</t>
  </si>
  <si>
    <t>　動　　　　　物</t>
  </si>
  <si>
    <t>　法　律　行　政</t>
  </si>
  <si>
    <t>　ス　ポ　ー　ツ</t>
  </si>
  <si>
    <t>町村は該当なし。</t>
  </si>
  <si>
    <t>平成24年度</t>
  </si>
  <si>
    <t>国　　立</t>
  </si>
  <si>
    <t>中央区</t>
  </si>
  <si>
    <t>上天草市</t>
  </si>
  <si>
    <t>天 草 市</t>
  </si>
  <si>
    <t>合 志 市</t>
  </si>
  <si>
    <t>葦 北 郡</t>
  </si>
  <si>
    <t>天 草 郡</t>
  </si>
  <si>
    <t>西  区</t>
  </si>
  <si>
    <t>東  区</t>
  </si>
  <si>
    <t>南  区</t>
  </si>
  <si>
    <t>北  区</t>
  </si>
  <si>
    <t>２４　市町村別学校数・学科数・生徒数・教職員数（本務者）</t>
  </si>
  <si>
    <t>２５　学科別課程別生徒数・入学者数・卒業者数及び就職者数</t>
  </si>
  <si>
    <t>学科別</t>
  </si>
  <si>
    <t>平成25年度</t>
  </si>
  <si>
    <t>平成24年度</t>
  </si>
  <si>
    <t>平成25年度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</si>
</sst>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#,##0_ ;[Red]\-#,##0\ "/>
    <numFmt numFmtId="227" formatCode="[&lt;=999]000;[&lt;=99999]000\-00;000\-0000"/>
    <numFmt numFmtId="228" formatCode="_ * #,##0.00_ ;_ * \-#,##0.00_ ;_ * &quot;-&quot;_ ;_ @_ "/>
    <numFmt numFmtId="229" formatCode="_ * #,##0.000_ ;_ * \-#,##0.000_ ;_ * &quot;-&quot;_ ;_ @_ "/>
    <numFmt numFmtId="230" formatCode="0.0000_ "/>
    <numFmt numFmtId="231" formatCode="0.000_ "/>
    <numFmt numFmtId="232" formatCode="0.00_ "/>
  </numFmts>
  <fonts count="49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14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41" fontId="7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vertical="center"/>
    </xf>
    <xf numFmtId="41" fontId="6" fillId="0" borderId="13" xfId="0" applyNumberFormat="1" applyFont="1" applyBorder="1" applyAlignment="1">
      <alignment vertical="center"/>
    </xf>
    <xf numFmtId="41" fontId="10" fillId="0" borderId="0" xfId="51" applyNumberFormat="1" applyFont="1" applyAlignment="1">
      <alignment/>
    </xf>
    <xf numFmtId="41" fontId="8" fillId="0" borderId="0" xfId="51" applyNumberFormat="1" applyFont="1" applyAlignment="1">
      <alignment horizontal="center"/>
    </xf>
    <xf numFmtId="41" fontId="8" fillId="0" borderId="0" xfId="51" applyNumberFormat="1" applyFont="1" applyAlignment="1">
      <alignment/>
    </xf>
    <xf numFmtId="3" fontId="8" fillId="0" borderId="14" xfId="51" applyNumberFormat="1" applyFont="1" applyBorder="1" applyAlignment="1">
      <alignment horizontal="center" vertical="center"/>
    </xf>
    <xf numFmtId="3" fontId="8" fillId="0" borderId="14" xfId="51" applyNumberFormat="1" applyFont="1" applyBorder="1" applyAlignment="1">
      <alignment horizontal="center" vertical="center" wrapText="1"/>
    </xf>
    <xf numFmtId="3" fontId="8" fillId="0" borderId="15" xfId="51" applyNumberFormat="1" applyFont="1" applyBorder="1" applyAlignment="1">
      <alignment horizontal="center" vertical="center"/>
    </xf>
    <xf numFmtId="3" fontId="8" fillId="0" borderId="16" xfId="51" applyNumberFormat="1" applyFont="1" applyBorder="1" applyAlignment="1">
      <alignment horizontal="center" vertical="center"/>
    </xf>
    <xf numFmtId="41" fontId="10" fillId="0" borderId="0" xfId="0" applyNumberFormat="1" applyFont="1" applyFill="1" applyAlignment="1">
      <alignment/>
    </xf>
    <xf numFmtId="3" fontId="10" fillId="0" borderId="0" xfId="51" applyNumberFormat="1" applyFont="1" applyFill="1" applyBorder="1" applyAlignment="1">
      <alignment horizontal="left"/>
    </xf>
    <xf numFmtId="3" fontId="8" fillId="0" borderId="0" xfId="51" applyNumberFormat="1" applyFont="1" applyFill="1" applyBorder="1" applyAlignment="1">
      <alignment horizontal="left"/>
    </xf>
    <xf numFmtId="41" fontId="8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41" fontId="8" fillId="0" borderId="0" xfId="0" applyNumberFormat="1" applyFont="1" applyFill="1" applyBorder="1" applyAlignment="1">
      <alignment horizontal="left"/>
    </xf>
    <xf numFmtId="41" fontId="8" fillId="0" borderId="0" xfId="51" applyNumberFormat="1" applyFont="1" applyAlignment="1">
      <alignment vertical="center"/>
    </xf>
    <xf numFmtId="41" fontId="10" fillId="0" borderId="17" xfId="51" applyNumberFormat="1" applyFont="1" applyBorder="1" applyAlignment="1">
      <alignment vertical="center"/>
    </xf>
    <xf numFmtId="41" fontId="8" fillId="0" borderId="0" xfId="51" applyNumberFormat="1" applyFont="1" applyAlignment="1">
      <alignment horizontal="right"/>
    </xf>
    <xf numFmtId="41" fontId="11" fillId="0" borderId="11" xfId="51" applyNumberFormat="1" applyFont="1" applyBorder="1" applyAlignment="1">
      <alignment vertical="center"/>
    </xf>
    <xf numFmtId="41" fontId="8" fillId="0" borderId="17" xfId="0" applyNumberFormat="1" applyFont="1" applyFill="1" applyBorder="1" applyAlignment="1">
      <alignment horizontal="right"/>
    </xf>
    <xf numFmtId="41" fontId="8" fillId="0" borderId="11" xfId="0" applyNumberFormat="1" applyFont="1" applyBorder="1" applyAlignment="1">
      <alignment horizontal="left" vertical="center"/>
    </xf>
    <xf numFmtId="41" fontId="8" fillId="0" borderId="0" xfId="0" applyNumberFormat="1" applyFont="1" applyAlignment="1">
      <alignment horizontal="left" vertical="center"/>
    </xf>
    <xf numFmtId="41" fontId="10" fillId="0" borderId="0" xfId="0" applyNumberFormat="1" applyFont="1" applyAlignment="1">
      <alignment horizontal="left" vertical="center"/>
    </xf>
    <xf numFmtId="41" fontId="8" fillId="0" borderId="0" xfId="0" applyNumberFormat="1" applyFont="1" applyBorder="1" applyAlignment="1">
      <alignment horizontal="left" vertical="center"/>
    </xf>
    <xf numFmtId="41" fontId="6" fillId="0" borderId="18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41" fontId="6" fillId="0" borderId="21" xfId="51" applyNumberFormat="1" applyFont="1" applyBorder="1" applyAlignment="1">
      <alignment/>
    </xf>
    <xf numFmtId="41" fontId="6" fillId="0" borderId="17" xfId="51" applyNumberFormat="1" applyFont="1" applyBorder="1" applyAlignment="1">
      <alignment/>
    </xf>
    <xf numFmtId="41" fontId="6" fillId="0" borderId="22" xfId="51" applyNumberFormat="1" applyFont="1" applyBorder="1" applyAlignment="1">
      <alignment/>
    </xf>
    <xf numFmtId="41" fontId="6" fillId="0" borderId="23" xfId="51" applyNumberFormat="1" applyFont="1" applyBorder="1" applyAlignment="1">
      <alignment/>
    </xf>
    <xf numFmtId="41" fontId="8" fillId="0" borderId="0" xfId="51" applyNumberFormat="1" applyFont="1" applyBorder="1" applyAlignment="1">
      <alignment vertical="center"/>
    </xf>
    <xf numFmtId="41" fontId="10" fillId="0" borderId="0" xfId="0" applyNumberFormat="1" applyFont="1" applyAlignment="1">
      <alignment horizontal="center" vertical="center"/>
    </xf>
    <xf numFmtId="3" fontId="11" fillId="0" borderId="17" xfId="51" applyNumberFormat="1" applyFont="1" applyFill="1" applyBorder="1" applyAlignment="1">
      <alignment horizontal="left" vertical="center"/>
    </xf>
    <xf numFmtId="3" fontId="8" fillId="0" borderId="17" xfId="51" applyNumberFormat="1" applyFont="1" applyFill="1" applyBorder="1" applyAlignment="1">
      <alignment horizontal="right"/>
    </xf>
    <xf numFmtId="3" fontId="8" fillId="0" borderId="15" xfId="51" applyNumberFormat="1" applyFont="1" applyFill="1" applyBorder="1" applyAlignment="1">
      <alignment horizontal="center" vertical="center"/>
    </xf>
    <xf numFmtId="3" fontId="8" fillId="0" borderId="16" xfId="51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left"/>
    </xf>
    <xf numFmtId="41" fontId="8" fillId="0" borderId="0" xfId="0" applyNumberFormat="1" applyFont="1" applyFill="1" applyBorder="1" applyAlignment="1">
      <alignment horizontal="right"/>
    </xf>
    <xf numFmtId="3" fontId="10" fillId="0" borderId="0" xfId="51" applyNumberFormat="1" applyFont="1" applyFill="1" applyBorder="1" applyAlignment="1">
      <alignment horizontal="left"/>
    </xf>
    <xf numFmtId="41" fontId="10" fillId="0" borderId="0" xfId="0" applyNumberFormat="1" applyFont="1" applyFill="1" applyBorder="1" applyAlignment="1">
      <alignment/>
    </xf>
    <xf numFmtId="3" fontId="8" fillId="0" borderId="17" xfId="51" applyNumberFormat="1" applyFont="1" applyFill="1" applyBorder="1" applyAlignment="1">
      <alignment horizontal="right" vertical="center"/>
    </xf>
    <xf numFmtId="3" fontId="8" fillId="0" borderId="17" xfId="51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1" fontId="8" fillId="0" borderId="24" xfId="0" applyNumberFormat="1" applyFont="1" applyFill="1" applyBorder="1" applyAlignment="1">
      <alignment horizontal="left"/>
    </xf>
    <xf numFmtId="0" fontId="12" fillId="0" borderId="17" xfId="0" applyFont="1" applyFill="1" applyBorder="1" applyAlignment="1">
      <alignment vertical="center" shrinkToFit="1"/>
    </xf>
    <xf numFmtId="41" fontId="8" fillId="0" borderId="23" xfId="0" applyNumberFormat="1" applyFont="1" applyFill="1" applyBorder="1" applyAlignment="1">
      <alignment horizontal="right"/>
    </xf>
    <xf numFmtId="41" fontId="8" fillId="0" borderId="17" xfId="0" applyNumberFormat="1" applyFont="1" applyFill="1" applyBorder="1" applyAlignment="1">
      <alignment/>
    </xf>
    <xf numFmtId="41" fontId="8" fillId="0" borderId="22" xfId="0" applyNumberFormat="1" applyFont="1" applyFill="1" applyBorder="1" applyAlignment="1">
      <alignment/>
    </xf>
    <xf numFmtId="41" fontId="8" fillId="0" borderId="23" xfId="0" applyNumberFormat="1" applyFont="1" applyFill="1" applyBorder="1" applyAlignment="1">
      <alignment/>
    </xf>
    <xf numFmtId="41" fontId="8" fillId="0" borderId="0" xfId="0" applyNumberFormat="1" applyFont="1" applyFill="1" applyAlignment="1">
      <alignment horizontal="left"/>
    </xf>
    <xf numFmtId="41" fontId="8" fillId="0" borderId="0" xfId="0" applyNumberFormat="1" applyFont="1" applyFill="1" applyAlignment="1">
      <alignment horizontal="right"/>
    </xf>
    <xf numFmtId="41" fontId="6" fillId="0" borderId="25" xfId="51" applyNumberFormat="1" applyFont="1" applyFill="1" applyBorder="1" applyAlignment="1">
      <alignment horizontal="right"/>
    </xf>
    <xf numFmtId="41" fontId="6" fillId="0" borderId="19" xfId="51" applyNumberFormat="1" applyFont="1" applyFill="1" applyBorder="1" applyAlignment="1">
      <alignment horizontal="right"/>
    </xf>
    <xf numFmtId="41" fontId="6" fillId="0" borderId="18" xfId="51" applyNumberFormat="1" applyFont="1" applyFill="1" applyBorder="1" applyAlignment="1">
      <alignment horizontal="right"/>
    </xf>
    <xf numFmtId="41" fontId="6" fillId="0" borderId="19" xfId="51" applyNumberFormat="1" applyFont="1" applyFill="1" applyBorder="1" applyAlignment="1">
      <alignment/>
    </xf>
    <xf numFmtId="41" fontId="6" fillId="0" borderId="20" xfId="51" applyNumberFormat="1" applyFont="1" applyFill="1" applyBorder="1" applyAlignment="1">
      <alignment/>
    </xf>
    <xf numFmtId="41" fontId="6" fillId="0" borderId="18" xfId="51" applyNumberFormat="1" applyFont="1" applyFill="1" applyBorder="1" applyAlignment="1">
      <alignment/>
    </xf>
    <xf numFmtId="41" fontId="6" fillId="0" borderId="10" xfId="51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6" fillId="0" borderId="12" xfId="51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6" fillId="0" borderId="13" xfId="0" applyNumberFormat="1" applyFont="1" applyFill="1" applyBorder="1" applyAlignment="1">
      <alignment/>
    </xf>
    <xf numFmtId="41" fontId="6" fillId="0" borderId="0" xfId="51" applyNumberFormat="1" applyFont="1" applyFill="1" applyBorder="1" applyAlignment="1">
      <alignment horizontal="right"/>
    </xf>
    <xf numFmtId="41" fontId="6" fillId="0" borderId="12" xfId="0" applyNumberFormat="1" applyFont="1" applyFill="1" applyBorder="1" applyAlignment="1">
      <alignment/>
    </xf>
    <xf numFmtId="41" fontId="7" fillId="0" borderId="10" xfId="51" applyNumberFormat="1" applyFont="1" applyFill="1" applyBorder="1" applyAlignment="1">
      <alignment horizontal="right"/>
    </xf>
    <xf numFmtId="41" fontId="7" fillId="0" borderId="0" xfId="0" applyNumberFormat="1" applyFont="1" applyFill="1" applyAlignment="1">
      <alignment/>
    </xf>
    <xf numFmtId="41" fontId="7" fillId="0" borderId="0" xfId="51" applyNumberFormat="1" applyFont="1" applyFill="1" applyBorder="1" applyAlignment="1">
      <alignment horizontal="right"/>
    </xf>
    <xf numFmtId="41" fontId="7" fillId="0" borderId="12" xfId="51" applyNumberFormat="1" applyFont="1" applyFill="1" applyBorder="1" applyAlignment="1">
      <alignment horizontal="right"/>
    </xf>
    <xf numFmtId="41" fontId="7" fillId="0" borderId="13" xfId="51" applyNumberFormat="1" applyFont="1" applyFill="1" applyBorder="1" applyAlignment="1">
      <alignment horizontal="right"/>
    </xf>
    <xf numFmtId="41" fontId="6" fillId="0" borderId="1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1" fontId="6" fillId="0" borderId="13" xfId="51" applyNumberFormat="1" applyFont="1" applyFill="1" applyBorder="1" applyAlignment="1">
      <alignment horizontal="right"/>
    </xf>
    <xf numFmtId="3" fontId="8" fillId="0" borderId="26" xfId="51" applyNumberFormat="1" applyFont="1" applyBorder="1" applyAlignment="1">
      <alignment horizontal="center" vertical="center"/>
    </xf>
    <xf numFmtId="3" fontId="8" fillId="0" borderId="27" xfId="51" applyNumberFormat="1" applyFont="1" applyBorder="1" applyAlignment="1">
      <alignment horizontal="center" vertical="center"/>
    </xf>
    <xf numFmtId="3" fontId="8" fillId="0" borderId="28" xfId="51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3" fontId="8" fillId="0" borderId="30" xfId="51" applyNumberFormat="1" applyFont="1" applyBorder="1" applyAlignment="1">
      <alignment horizontal="center" vertical="center"/>
    </xf>
    <xf numFmtId="3" fontId="8" fillId="0" borderId="14" xfId="51" applyNumberFormat="1" applyFont="1" applyBorder="1" applyAlignment="1">
      <alignment horizontal="center" vertical="center"/>
    </xf>
    <xf numFmtId="3" fontId="8" fillId="0" borderId="31" xfId="51" applyNumberFormat="1" applyFont="1" applyBorder="1" applyAlignment="1">
      <alignment horizontal="center" vertical="center"/>
    </xf>
    <xf numFmtId="3" fontId="8" fillId="0" borderId="28" xfId="51" applyNumberFormat="1" applyFont="1" applyFill="1" applyBorder="1" applyAlignment="1">
      <alignment horizontal="center" vertical="distributed"/>
    </xf>
    <xf numFmtId="3" fontId="8" fillId="0" borderId="29" xfId="51" applyNumberFormat="1" applyFont="1" applyFill="1" applyBorder="1" applyAlignment="1">
      <alignment horizontal="center" vertical="distributed"/>
    </xf>
    <xf numFmtId="3" fontId="8" fillId="0" borderId="32" xfId="51" applyNumberFormat="1" applyFont="1" applyFill="1" applyBorder="1" applyAlignment="1">
      <alignment horizontal="center" vertical="center"/>
    </xf>
    <xf numFmtId="3" fontId="8" fillId="0" borderId="28" xfId="51" applyNumberFormat="1" applyFont="1" applyFill="1" applyBorder="1" applyAlignment="1">
      <alignment horizontal="center" vertical="center"/>
    </xf>
    <xf numFmtId="3" fontId="8" fillId="0" borderId="33" xfId="51" applyNumberFormat="1" applyFont="1" applyFill="1" applyBorder="1" applyAlignment="1">
      <alignment horizontal="center" vertical="center"/>
    </xf>
    <xf numFmtId="3" fontId="8" fillId="0" borderId="26" xfId="51" applyNumberFormat="1" applyFont="1" applyFill="1" applyBorder="1" applyAlignment="1">
      <alignment horizontal="center" vertical="center"/>
    </xf>
    <xf numFmtId="3" fontId="8" fillId="0" borderId="27" xfId="51" applyNumberFormat="1" applyFont="1" applyFill="1" applyBorder="1" applyAlignment="1">
      <alignment horizontal="center" vertical="center"/>
    </xf>
    <xf numFmtId="3" fontId="8" fillId="0" borderId="31" xfId="51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02 統計表Vol.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51"/>
    <pageSetUpPr fitToPage="1"/>
  </sheetPr>
  <dimension ref="A1:BJ52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15.5" defaultRowHeight="15"/>
  <cols>
    <col min="1" max="1" width="14.69921875" style="16" customWidth="1"/>
    <col min="2" max="2" width="7.59765625" style="16" customWidth="1"/>
    <col min="3" max="6" width="6.59765625" style="16" customWidth="1"/>
    <col min="7" max="9" width="8.59765625" style="16" customWidth="1"/>
    <col min="10" max="15" width="7.59765625" style="16" customWidth="1"/>
    <col min="16" max="16384" width="15.5" style="16" customWidth="1"/>
  </cols>
  <sheetData>
    <row r="1" spans="1:15" s="28" customFormat="1" ht="24" customHeight="1" thickBot="1">
      <c r="A1" s="31" t="s">
        <v>121</v>
      </c>
      <c r="B1" s="48"/>
      <c r="O1" s="30" t="s">
        <v>27</v>
      </c>
    </row>
    <row r="2" spans="1:15" s="15" customFormat="1" ht="27" customHeight="1">
      <c r="A2" s="96" t="s">
        <v>0</v>
      </c>
      <c r="B2" s="98" t="s">
        <v>20</v>
      </c>
      <c r="C2" s="94" t="s">
        <v>28</v>
      </c>
      <c r="D2" s="95"/>
      <c r="E2" s="95"/>
      <c r="F2" s="100"/>
      <c r="G2" s="94" t="s">
        <v>29</v>
      </c>
      <c r="H2" s="95"/>
      <c r="I2" s="100"/>
      <c r="J2" s="94" t="s">
        <v>30</v>
      </c>
      <c r="K2" s="95"/>
      <c r="L2" s="100"/>
      <c r="M2" s="94" t="s">
        <v>26</v>
      </c>
      <c r="N2" s="95"/>
      <c r="O2" s="95"/>
    </row>
    <row r="3" spans="1:15" s="15" customFormat="1" ht="33.75" customHeight="1">
      <c r="A3" s="97"/>
      <c r="B3" s="99"/>
      <c r="C3" s="17" t="s">
        <v>19</v>
      </c>
      <c r="D3" s="18" t="s">
        <v>31</v>
      </c>
      <c r="E3" s="18" t="s">
        <v>32</v>
      </c>
      <c r="F3" s="18" t="s">
        <v>33</v>
      </c>
      <c r="G3" s="17" t="s">
        <v>19</v>
      </c>
      <c r="H3" s="17" t="s">
        <v>34</v>
      </c>
      <c r="I3" s="17" t="s">
        <v>35</v>
      </c>
      <c r="J3" s="19" t="s">
        <v>19</v>
      </c>
      <c r="K3" s="19" t="s">
        <v>34</v>
      </c>
      <c r="L3" s="19" t="s">
        <v>35</v>
      </c>
      <c r="M3" s="19" t="s">
        <v>19</v>
      </c>
      <c r="N3" s="19" t="s">
        <v>34</v>
      </c>
      <c r="O3" s="20" t="s">
        <v>35</v>
      </c>
    </row>
    <row r="4" spans="1:62" s="5" customFormat="1" ht="33" customHeight="1">
      <c r="A4" s="7" t="s">
        <v>109</v>
      </c>
      <c r="B4" s="2">
        <v>52</v>
      </c>
      <c r="C4" s="37">
        <v>142</v>
      </c>
      <c r="D4" s="38">
        <v>14</v>
      </c>
      <c r="E4" s="38">
        <v>114</v>
      </c>
      <c r="F4" s="39">
        <v>14</v>
      </c>
      <c r="G4" s="2">
        <v>9176</v>
      </c>
      <c r="H4" s="2">
        <v>4144</v>
      </c>
      <c r="I4" s="2">
        <v>5032</v>
      </c>
      <c r="J4" s="37">
        <v>602</v>
      </c>
      <c r="K4" s="38">
        <v>281</v>
      </c>
      <c r="L4" s="39">
        <v>321</v>
      </c>
      <c r="M4" s="2">
        <v>252</v>
      </c>
      <c r="N4" s="2">
        <v>123</v>
      </c>
      <c r="O4" s="2">
        <v>129</v>
      </c>
      <c r="P4" s="5" t="s">
        <v>25</v>
      </c>
      <c r="Q4" s="5" t="s">
        <v>25</v>
      </c>
      <c r="R4" s="5" t="s">
        <v>25</v>
      </c>
      <c r="S4" s="5" t="s">
        <v>25</v>
      </c>
      <c r="T4" s="5" t="s">
        <v>25</v>
      </c>
      <c r="U4" s="5" t="s">
        <v>25</v>
      </c>
      <c r="V4" s="5" t="s">
        <v>25</v>
      </c>
      <c r="W4" s="5" t="s">
        <v>25</v>
      </c>
      <c r="X4" s="5" t="s">
        <v>25</v>
      </c>
      <c r="Y4" s="5" t="s">
        <v>25</v>
      </c>
      <c r="Z4" s="5" t="s">
        <v>25</v>
      </c>
      <c r="AA4" s="5" t="s">
        <v>25</v>
      </c>
      <c r="AB4" s="5" t="s">
        <v>25</v>
      </c>
      <c r="AC4" s="5" t="s">
        <v>25</v>
      </c>
      <c r="AD4" s="5" t="s">
        <v>25</v>
      </c>
      <c r="AE4" s="5" t="s">
        <v>25</v>
      </c>
      <c r="AF4" s="5" t="s">
        <v>25</v>
      </c>
      <c r="AG4" s="5" t="s">
        <v>25</v>
      </c>
      <c r="AH4" s="5" t="s">
        <v>25</v>
      </c>
      <c r="AI4" s="5" t="s">
        <v>25</v>
      </c>
      <c r="AJ4" s="5" t="s">
        <v>25</v>
      </c>
      <c r="AK4" s="5" t="s">
        <v>25</v>
      </c>
      <c r="AL4" s="5" t="s">
        <v>25</v>
      </c>
      <c r="AM4" s="5" t="s">
        <v>25</v>
      </c>
      <c r="AN4" s="5" t="s">
        <v>25</v>
      </c>
      <c r="AO4" s="5" t="s">
        <v>25</v>
      </c>
      <c r="AP4" s="5" t="s">
        <v>25</v>
      </c>
      <c r="AQ4" s="5" t="s">
        <v>25</v>
      </c>
      <c r="AR4" s="5" t="s">
        <v>25</v>
      </c>
      <c r="AS4" s="5" t="s">
        <v>25</v>
      </c>
      <c r="AT4" s="5" t="s">
        <v>25</v>
      </c>
      <c r="AU4" s="5" t="s">
        <v>25</v>
      </c>
      <c r="AV4" s="5" t="s">
        <v>25</v>
      </c>
      <c r="AW4" s="5" t="s">
        <v>25</v>
      </c>
      <c r="AX4" s="5" t="s">
        <v>25</v>
      </c>
      <c r="AY4" s="5" t="s">
        <v>25</v>
      </c>
      <c r="AZ4" s="5" t="s">
        <v>25</v>
      </c>
      <c r="BA4" s="5" t="s">
        <v>25</v>
      </c>
      <c r="BB4" s="5" t="s">
        <v>25</v>
      </c>
      <c r="BC4" s="5" t="s">
        <v>25</v>
      </c>
      <c r="BD4" s="5" t="s">
        <v>25</v>
      </c>
      <c r="BE4" s="5" t="s">
        <v>25</v>
      </c>
      <c r="BF4" s="5" t="s">
        <v>25</v>
      </c>
      <c r="BG4" s="5" t="s">
        <v>25</v>
      </c>
      <c r="BH4" s="5" t="s">
        <v>25</v>
      </c>
      <c r="BI4" s="5" t="s">
        <v>25</v>
      </c>
      <c r="BJ4" s="5" t="s">
        <v>25</v>
      </c>
    </row>
    <row r="5" spans="1:15" s="5" customFormat="1" ht="33" customHeight="1">
      <c r="A5" s="7"/>
      <c r="B5" s="2"/>
      <c r="C5" s="12"/>
      <c r="D5" s="3"/>
      <c r="E5" s="3"/>
      <c r="F5" s="13"/>
      <c r="G5" s="2"/>
      <c r="H5" s="2"/>
      <c r="I5" s="2"/>
      <c r="J5" s="12"/>
      <c r="K5" s="3"/>
      <c r="L5" s="13"/>
      <c r="M5" s="2"/>
      <c r="N5" s="2"/>
      <c r="O5" s="2"/>
    </row>
    <row r="6" spans="1:62" s="6" customFormat="1" ht="33" customHeight="1">
      <c r="A6" s="8" t="s">
        <v>124</v>
      </c>
      <c r="B6" s="1">
        <v>52</v>
      </c>
      <c r="C6" s="40">
        <v>145</v>
      </c>
      <c r="D6" s="9">
        <v>14</v>
      </c>
      <c r="E6" s="9">
        <v>118</v>
      </c>
      <c r="F6" s="41">
        <v>13</v>
      </c>
      <c r="G6" s="1">
        <v>9219</v>
      </c>
      <c r="H6" s="1">
        <v>4164</v>
      </c>
      <c r="I6" s="1">
        <v>5055</v>
      </c>
      <c r="J6" s="40">
        <v>596</v>
      </c>
      <c r="K6" s="9">
        <v>274</v>
      </c>
      <c r="L6" s="41">
        <v>322</v>
      </c>
      <c r="M6" s="1">
        <v>242</v>
      </c>
      <c r="N6" s="1">
        <v>126</v>
      </c>
      <c r="O6" s="1">
        <v>116</v>
      </c>
      <c r="P6" s="6" t="s">
        <v>25</v>
      </c>
      <c r="Q6" s="6" t="s">
        <v>25</v>
      </c>
      <c r="R6" s="6" t="s">
        <v>25</v>
      </c>
      <c r="S6" s="6" t="s">
        <v>25</v>
      </c>
      <c r="T6" s="6" t="s">
        <v>25</v>
      </c>
      <c r="U6" s="6" t="s">
        <v>25</v>
      </c>
      <c r="V6" s="6" t="s">
        <v>25</v>
      </c>
      <c r="W6" s="6" t="s">
        <v>25</v>
      </c>
      <c r="X6" s="6" t="s">
        <v>25</v>
      </c>
      <c r="Y6" s="6" t="s">
        <v>25</v>
      </c>
      <c r="Z6" s="6" t="s">
        <v>25</v>
      </c>
      <c r="AA6" s="6" t="s">
        <v>25</v>
      </c>
      <c r="AB6" s="6" t="s">
        <v>25</v>
      </c>
      <c r="AC6" s="6" t="s">
        <v>25</v>
      </c>
      <c r="AD6" s="6" t="s">
        <v>25</v>
      </c>
      <c r="AE6" s="6" t="s">
        <v>25</v>
      </c>
      <c r="AF6" s="6" t="s">
        <v>25</v>
      </c>
      <c r="AG6" s="6" t="s">
        <v>25</v>
      </c>
      <c r="AH6" s="6" t="s">
        <v>25</v>
      </c>
      <c r="AI6" s="6" t="s">
        <v>25</v>
      </c>
      <c r="AJ6" s="6" t="s">
        <v>25</v>
      </c>
      <c r="AK6" s="6" t="s">
        <v>25</v>
      </c>
      <c r="AL6" s="6" t="s">
        <v>25</v>
      </c>
      <c r="AM6" s="6" t="s">
        <v>25</v>
      </c>
      <c r="AN6" s="6" t="s">
        <v>25</v>
      </c>
      <c r="AO6" s="6" t="s">
        <v>25</v>
      </c>
      <c r="AP6" s="6" t="s">
        <v>25</v>
      </c>
      <c r="AQ6" s="6" t="s">
        <v>25</v>
      </c>
      <c r="AR6" s="6" t="s">
        <v>25</v>
      </c>
      <c r="AS6" s="6" t="s">
        <v>25</v>
      </c>
      <c r="AT6" s="6" t="s">
        <v>25</v>
      </c>
      <c r="AU6" s="6" t="s">
        <v>25</v>
      </c>
      <c r="AV6" s="6" t="s">
        <v>25</v>
      </c>
      <c r="AW6" s="6" t="s">
        <v>25</v>
      </c>
      <c r="AX6" s="6" t="s">
        <v>25</v>
      </c>
      <c r="AY6" s="6" t="s">
        <v>25</v>
      </c>
      <c r="AZ6" s="6" t="s">
        <v>25</v>
      </c>
      <c r="BA6" s="6" t="s">
        <v>25</v>
      </c>
      <c r="BB6" s="6" t="s">
        <v>25</v>
      </c>
      <c r="BC6" s="6" t="s">
        <v>25</v>
      </c>
      <c r="BD6" s="6" t="s">
        <v>25</v>
      </c>
      <c r="BE6" s="6" t="s">
        <v>25</v>
      </c>
      <c r="BF6" s="6" t="s">
        <v>25</v>
      </c>
      <c r="BG6" s="6" t="s">
        <v>25</v>
      </c>
      <c r="BH6" s="6" t="s">
        <v>25</v>
      </c>
      <c r="BI6" s="6" t="s">
        <v>25</v>
      </c>
      <c r="BJ6" s="6" t="s">
        <v>25</v>
      </c>
    </row>
    <row r="7" spans="1:62" s="5" customFormat="1" ht="33" customHeight="1">
      <c r="A7" s="7" t="s">
        <v>110</v>
      </c>
      <c r="B7" s="2">
        <v>0</v>
      </c>
      <c r="C7" s="12">
        <v>0</v>
      </c>
      <c r="D7" s="3">
        <v>0</v>
      </c>
      <c r="E7" s="3">
        <v>0</v>
      </c>
      <c r="F7" s="13">
        <v>0</v>
      </c>
      <c r="G7" s="2">
        <v>0</v>
      </c>
      <c r="H7" s="2">
        <v>0</v>
      </c>
      <c r="I7" s="2">
        <v>0</v>
      </c>
      <c r="J7" s="12">
        <v>0</v>
      </c>
      <c r="K7" s="3">
        <v>0</v>
      </c>
      <c r="L7" s="13">
        <v>0</v>
      </c>
      <c r="M7" s="2">
        <v>0</v>
      </c>
      <c r="N7" s="2">
        <v>0</v>
      </c>
      <c r="O7" s="2">
        <v>0</v>
      </c>
      <c r="P7" s="5" t="s">
        <v>25</v>
      </c>
      <c r="Q7" s="5" t="s">
        <v>25</v>
      </c>
      <c r="R7" s="5" t="s">
        <v>25</v>
      </c>
      <c r="S7" s="5" t="s">
        <v>25</v>
      </c>
      <c r="T7" s="5" t="s">
        <v>25</v>
      </c>
      <c r="U7" s="5" t="s">
        <v>25</v>
      </c>
      <c r="V7" s="5" t="s">
        <v>25</v>
      </c>
      <c r="W7" s="5" t="s">
        <v>25</v>
      </c>
      <c r="X7" s="5" t="s">
        <v>25</v>
      </c>
      <c r="Y7" s="5" t="s">
        <v>25</v>
      </c>
      <c r="Z7" s="5" t="s">
        <v>25</v>
      </c>
      <c r="AA7" s="5" t="s">
        <v>25</v>
      </c>
      <c r="AB7" s="5" t="s">
        <v>25</v>
      </c>
      <c r="AC7" s="5" t="s">
        <v>25</v>
      </c>
      <c r="AD7" s="5" t="s">
        <v>25</v>
      </c>
      <c r="AE7" s="5" t="s">
        <v>25</v>
      </c>
      <c r="AF7" s="5" t="s">
        <v>25</v>
      </c>
      <c r="AG7" s="5" t="s">
        <v>25</v>
      </c>
      <c r="AH7" s="5" t="s">
        <v>25</v>
      </c>
      <c r="AI7" s="5" t="s">
        <v>25</v>
      </c>
      <c r="AJ7" s="5" t="s">
        <v>25</v>
      </c>
      <c r="AK7" s="5" t="s">
        <v>25</v>
      </c>
      <c r="AL7" s="5" t="s">
        <v>25</v>
      </c>
      <c r="AM7" s="5" t="s">
        <v>25</v>
      </c>
      <c r="AN7" s="5" t="s">
        <v>25</v>
      </c>
      <c r="AO7" s="5" t="s">
        <v>25</v>
      </c>
      <c r="AP7" s="5" t="s">
        <v>25</v>
      </c>
      <c r="AQ7" s="5" t="s">
        <v>25</v>
      </c>
      <c r="AR7" s="5" t="s">
        <v>25</v>
      </c>
      <c r="AS7" s="5" t="s">
        <v>25</v>
      </c>
      <c r="AT7" s="5" t="s">
        <v>25</v>
      </c>
      <c r="AU7" s="5" t="s">
        <v>25</v>
      </c>
      <c r="AV7" s="5" t="s">
        <v>25</v>
      </c>
      <c r="AW7" s="5" t="s">
        <v>25</v>
      </c>
      <c r="AX7" s="5" t="s">
        <v>25</v>
      </c>
      <c r="AY7" s="5" t="s">
        <v>25</v>
      </c>
      <c r="AZ7" s="5" t="s">
        <v>25</v>
      </c>
      <c r="BA7" s="5" t="s">
        <v>25</v>
      </c>
      <c r="BB7" s="5" t="s">
        <v>25</v>
      </c>
      <c r="BC7" s="5" t="s">
        <v>25</v>
      </c>
      <c r="BD7" s="5" t="s">
        <v>25</v>
      </c>
      <c r="BE7" s="5" t="s">
        <v>25</v>
      </c>
      <c r="BF7" s="5" t="s">
        <v>25</v>
      </c>
      <c r="BG7" s="5" t="s">
        <v>25</v>
      </c>
      <c r="BH7" s="5" t="s">
        <v>25</v>
      </c>
      <c r="BI7" s="5" t="s">
        <v>25</v>
      </c>
      <c r="BJ7" s="5" t="s">
        <v>25</v>
      </c>
    </row>
    <row r="8" spans="1:62" s="5" customFormat="1" ht="33" customHeight="1">
      <c r="A8" s="7" t="s">
        <v>24</v>
      </c>
      <c r="B8" s="2">
        <v>4</v>
      </c>
      <c r="C8" s="12">
        <v>9</v>
      </c>
      <c r="D8" s="3">
        <v>0</v>
      </c>
      <c r="E8" s="3">
        <v>8</v>
      </c>
      <c r="F8" s="13">
        <v>1</v>
      </c>
      <c r="G8" s="2">
        <v>544</v>
      </c>
      <c r="H8" s="2">
        <v>194</v>
      </c>
      <c r="I8" s="2">
        <v>350</v>
      </c>
      <c r="J8" s="12">
        <v>56</v>
      </c>
      <c r="K8" s="3">
        <v>29</v>
      </c>
      <c r="L8" s="13">
        <v>27</v>
      </c>
      <c r="M8" s="2">
        <v>25</v>
      </c>
      <c r="N8" s="2">
        <v>17</v>
      </c>
      <c r="O8" s="2">
        <v>8</v>
      </c>
      <c r="P8" s="5" t="s">
        <v>25</v>
      </c>
      <c r="Q8" s="5" t="s">
        <v>25</v>
      </c>
      <c r="R8" s="5" t="s">
        <v>25</v>
      </c>
      <c r="S8" s="5" t="s">
        <v>25</v>
      </c>
      <c r="T8" s="5" t="s">
        <v>25</v>
      </c>
      <c r="U8" s="5" t="s">
        <v>25</v>
      </c>
      <c r="V8" s="5" t="s">
        <v>25</v>
      </c>
      <c r="W8" s="5" t="s">
        <v>25</v>
      </c>
      <c r="X8" s="5" t="s">
        <v>25</v>
      </c>
      <c r="Y8" s="5" t="s">
        <v>25</v>
      </c>
      <c r="Z8" s="5" t="s">
        <v>25</v>
      </c>
      <c r="AA8" s="5" t="s">
        <v>25</v>
      </c>
      <c r="AB8" s="5" t="s">
        <v>25</v>
      </c>
      <c r="AC8" s="5" t="s">
        <v>25</v>
      </c>
      <c r="AD8" s="5" t="s">
        <v>25</v>
      </c>
      <c r="AE8" s="5" t="s">
        <v>25</v>
      </c>
      <c r="AF8" s="5" t="s">
        <v>25</v>
      </c>
      <c r="AG8" s="5" t="s">
        <v>25</v>
      </c>
      <c r="AH8" s="5" t="s">
        <v>25</v>
      </c>
      <c r="AI8" s="5" t="s">
        <v>25</v>
      </c>
      <c r="AJ8" s="5" t="s">
        <v>25</v>
      </c>
      <c r="AK8" s="5" t="s">
        <v>25</v>
      </c>
      <c r="AL8" s="5" t="s">
        <v>25</v>
      </c>
      <c r="AM8" s="5" t="s">
        <v>25</v>
      </c>
      <c r="AN8" s="5" t="s">
        <v>25</v>
      </c>
      <c r="AO8" s="5" t="s">
        <v>25</v>
      </c>
      <c r="AP8" s="5" t="s">
        <v>25</v>
      </c>
      <c r="AQ8" s="5" t="s">
        <v>25</v>
      </c>
      <c r="AR8" s="5" t="s">
        <v>25</v>
      </c>
      <c r="AS8" s="5" t="s">
        <v>25</v>
      </c>
      <c r="AT8" s="5" t="s">
        <v>25</v>
      </c>
      <c r="AU8" s="5" t="s">
        <v>25</v>
      </c>
      <c r="AV8" s="5" t="s">
        <v>25</v>
      </c>
      <c r="AW8" s="5" t="s">
        <v>25</v>
      </c>
      <c r="AX8" s="5" t="s">
        <v>25</v>
      </c>
      <c r="AY8" s="5" t="s">
        <v>25</v>
      </c>
      <c r="AZ8" s="5" t="s">
        <v>25</v>
      </c>
      <c r="BA8" s="5" t="s">
        <v>25</v>
      </c>
      <c r="BB8" s="5" t="s">
        <v>25</v>
      </c>
      <c r="BC8" s="5" t="s">
        <v>25</v>
      </c>
      <c r="BD8" s="5" t="s">
        <v>25</v>
      </c>
      <c r="BE8" s="5" t="s">
        <v>25</v>
      </c>
      <c r="BF8" s="5" t="s">
        <v>25</v>
      </c>
      <c r="BG8" s="5" t="s">
        <v>25</v>
      </c>
      <c r="BH8" s="5" t="s">
        <v>25</v>
      </c>
      <c r="BI8" s="5" t="s">
        <v>25</v>
      </c>
      <c r="BJ8" s="5" t="s">
        <v>25</v>
      </c>
    </row>
    <row r="9" spans="1:62" s="5" customFormat="1" ht="33" customHeight="1">
      <c r="A9" s="7" t="s">
        <v>21</v>
      </c>
      <c r="B9" s="2">
        <v>48</v>
      </c>
      <c r="C9" s="12">
        <v>136</v>
      </c>
      <c r="D9" s="3">
        <v>14</v>
      </c>
      <c r="E9" s="3">
        <v>110</v>
      </c>
      <c r="F9" s="13">
        <v>12</v>
      </c>
      <c r="G9" s="2">
        <v>8675</v>
      </c>
      <c r="H9" s="2">
        <v>3970</v>
      </c>
      <c r="I9" s="2">
        <v>4705</v>
      </c>
      <c r="J9" s="12">
        <v>540</v>
      </c>
      <c r="K9" s="3">
        <v>245</v>
      </c>
      <c r="L9" s="13">
        <v>295</v>
      </c>
      <c r="M9" s="2">
        <v>217</v>
      </c>
      <c r="N9" s="2">
        <v>109</v>
      </c>
      <c r="O9" s="2">
        <v>108</v>
      </c>
      <c r="P9" s="5" t="s">
        <v>25</v>
      </c>
      <c r="Q9" s="5" t="s">
        <v>25</v>
      </c>
      <c r="R9" s="5" t="s">
        <v>25</v>
      </c>
      <c r="S9" s="5" t="s">
        <v>25</v>
      </c>
      <c r="T9" s="5" t="s">
        <v>25</v>
      </c>
      <c r="U9" s="5" t="s">
        <v>25</v>
      </c>
      <c r="V9" s="5" t="s">
        <v>25</v>
      </c>
      <c r="W9" s="5" t="s">
        <v>25</v>
      </c>
      <c r="X9" s="5" t="s">
        <v>25</v>
      </c>
      <c r="Y9" s="5" t="s">
        <v>25</v>
      </c>
      <c r="Z9" s="5" t="s">
        <v>25</v>
      </c>
      <c r="AA9" s="5" t="s">
        <v>25</v>
      </c>
      <c r="AB9" s="5" t="s">
        <v>25</v>
      </c>
      <c r="AC9" s="5" t="s">
        <v>25</v>
      </c>
      <c r="AD9" s="5" t="s">
        <v>25</v>
      </c>
      <c r="AE9" s="5" t="s">
        <v>25</v>
      </c>
      <c r="AF9" s="5" t="s">
        <v>25</v>
      </c>
      <c r="AG9" s="5" t="s">
        <v>25</v>
      </c>
      <c r="AH9" s="5" t="s">
        <v>25</v>
      </c>
      <c r="AI9" s="5" t="s">
        <v>25</v>
      </c>
      <c r="AJ9" s="5" t="s">
        <v>25</v>
      </c>
      <c r="AK9" s="5" t="s">
        <v>25</v>
      </c>
      <c r="AL9" s="5" t="s">
        <v>25</v>
      </c>
      <c r="AM9" s="5" t="s">
        <v>25</v>
      </c>
      <c r="AN9" s="5" t="s">
        <v>25</v>
      </c>
      <c r="AO9" s="5" t="s">
        <v>25</v>
      </c>
      <c r="AP9" s="5" t="s">
        <v>25</v>
      </c>
      <c r="AQ9" s="5" t="s">
        <v>25</v>
      </c>
      <c r="AR9" s="5" t="s">
        <v>25</v>
      </c>
      <c r="AS9" s="5" t="s">
        <v>25</v>
      </c>
      <c r="AT9" s="5" t="s">
        <v>25</v>
      </c>
      <c r="AU9" s="5" t="s">
        <v>25</v>
      </c>
      <c r="AV9" s="5" t="s">
        <v>25</v>
      </c>
      <c r="AW9" s="5" t="s">
        <v>25</v>
      </c>
      <c r="AX9" s="5" t="s">
        <v>25</v>
      </c>
      <c r="AY9" s="5" t="s">
        <v>25</v>
      </c>
      <c r="AZ9" s="5" t="s">
        <v>25</v>
      </c>
      <c r="BA9" s="5" t="s">
        <v>25</v>
      </c>
      <c r="BB9" s="5" t="s">
        <v>25</v>
      </c>
      <c r="BC9" s="5" t="s">
        <v>25</v>
      </c>
      <c r="BD9" s="5" t="s">
        <v>25</v>
      </c>
      <c r="BE9" s="5" t="s">
        <v>25</v>
      </c>
      <c r="BF9" s="5" t="s">
        <v>25</v>
      </c>
      <c r="BG9" s="5" t="s">
        <v>25</v>
      </c>
      <c r="BH9" s="5" t="s">
        <v>25</v>
      </c>
      <c r="BI9" s="5" t="s">
        <v>25</v>
      </c>
      <c r="BJ9" s="5" t="s">
        <v>25</v>
      </c>
    </row>
    <row r="10" spans="1:15" s="5" customFormat="1" ht="33" customHeight="1">
      <c r="A10" s="7"/>
      <c r="B10" s="2"/>
      <c r="C10" s="12"/>
      <c r="D10" s="3"/>
      <c r="E10" s="3"/>
      <c r="F10" s="13"/>
      <c r="G10" s="2"/>
      <c r="H10" s="2"/>
      <c r="I10" s="2"/>
      <c r="J10" s="12"/>
      <c r="K10" s="3"/>
      <c r="L10" s="13"/>
      <c r="M10" s="2"/>
      <c r="N10" s="2"/>
      <c r="O10" s="2"/>
    </row>
    <row r="11" spans="1:62" s="6" customFormat="1" ht="33" customHeight="1">
      <c r="A11" s="8" t="s">
        <v>1</v>
      </c>
      <c r="B11" s="1">
        <v>52</v>
      </c>
      <c r="C11" s="40">
        <v>145</v>
      </c>
      <c r="D11" s="9">
        <v>14</v>
      </c>
      <c r="E11" s="9">
        <v>118</v>
      </c>
      <c r="F11" s="41">
        <v>13</v>
      </c>
      <c r="G11" s="1">
        <v>9219</v>
      </c>
      <c r="H11" s="1">
        <v>4164</v>
      </c>
      <c r="I11" s="1">
        <v>5055</v>
      </c>
      <c r="J11" s="40">
        <v>596</v>
      </c>
      <c r="K11" s="9">
        <v>274</v>
      </c>
      <c r="L11" s="41">
        <v>322</v>
      </c>
      <c r="M11" s="1">
        <v>242</v>
      </c>
      <c r="N11" s="1">
        <v>126</v>
      </c>
      <c r="O11" s="1">
        <v>116</v>
      </c>
      <c r="P11" s="6" t="s">
        <v>25</v>
      </c>
      <c r="Q11" s="6" t="s">
        <v>25</v>
      </c>
      <c r="R11" s="6" t="s">
        <v>25</v>
      </c>
      <c r="S11" s="6" t="s">
        <v>25</v>
      </c>
      <c r="T11" s="6" t="s">
        <v>25</v>
      </c>
      <c r="U11" s="6" t="s">
        <v>25</v>
      </c>
      <c r="V11" s="6" t="s">
        <v>25</v>
      </c>
      <c r="W11" s="6" t="s">
        <v>25</v>
      </c>
      <c r="X11" s="6" t="s">
        <v>25</v>
      </c>
      <c r="Y11" s="6" t="s">
        <v>25</v>
      </c>
      <c r="Z11" s="6" t="s">
        <v>25</v>
      </c>
      <c r="AA11" s="6" t="s">
        <v>25</v>
      </c>
      <c r="AB11" s="6" t="s">
        <v>25</v>
      </c>
      <c r="AC11" s="6" t="s">
        <v>25</v>
      </c>
      <c r="AD11" s="6" t="s">
        <v>25</v>
      </c>
      <c r="AE11" s="6" t="s">
        <v>25</v>
      </c>
      <c r="AF11" s="6" t="s">
        <v>25</v>
      </c>
      <c r="AG11" s="6" t="s">
        <v>25</v>
      </c>
      <c r="AH11" s="6" t="s">
        <v>25</v>
      </c>
      <c r="AI11" s="6" t="s">
        <v>25</v>
      </c>
      <c r="AJ11" s="6" t="s">
        <v>25</v>
      </c>
      <c r="AK11" s="6" t="s">
        <v>25</v>
      </c>
      <c r="AL11" s="6" t="s">
        <v>25</v>
      </c>
      <c r="AM11" s="6" t="s">
        <v>25</v>
      </c>
      <c r="AN11" s="6" t="s">
        <v>25</v>
      </c>
      <c r="AO11" s="6" t="s">
        <v>25</v>
      </c>
      <c r="AP11" s="6" t="s">
        <v>25</v>
      </c>
      <c r="AQ11" s="6" t="s">
        <v>25</v>
      </c>
      <c r="AR11" s="6" t="s">
        <v>25</v>
      </c>
      <c r="AS11" s="6" t="s">
        <v>25</v>
      </c>
      <c r="AT11" s="6" t="s">
        <v>25</v>
      </c>
      <c r="AU11" s="6" t="s">
        <v>25</v>
      </c>
      <c r="AV11" s="6" t="s">
        <v>25</v>
      </c>
      <c r="AW11" s="6" t="s">
        <v>25</v>
      </c>
      <c r="AX11" s="6" t="s">
        <v>25</v>
      </c>
      <c r="AY11" s="6" t="s">
        <v>25</v>
      </c>
      <c r="AZ11" s="6" t="s">
        <v>25</v>
      </c>
      <c r="BA11" s="6" t="s">
        <v>25</v>
      </c>
      <c r="BB11" s="6" t="s">
        <v>25</v>
      </c>
      <c r="BC11" s="6" t="s">
        <v>25</v>
      </c>
      <c r="BD11" s="6" t="s">
        <v>25</v>
      </c>
      <c r="BE11" s="6" t="s">
        <v>25</v>
      </c>
      <c r="BF11" s="6" t="s">
        <v>25</v>
      </c>
      <c r="BG11" s="6" t="s">
        <v>25</v>
      </c>
      <c r="BH11" s="6" t="s">
        <v>25</v>
      </c>
      <c r="BI11" s="6" t="s">
        <v>25</v>
      </c>
      <c r="BJ11" s="6" t="s">
        <v>25</v>
      </c>
    </row>
    <row r="12" spans="1:62" s="6" customFormat="1" ht="33" customHeight="1">
      <c r="A12" s="8" t="s">
        <v>2</v>
      </c>
      <c r="B12" s="1">
        <v>0</v>
      </c>
      <c r="C12" s="40">
        <v>0</v>
      </c>
      <c r="D12" s="9">
        <v>0</v>
      </c>
      <c r="E12" s="9">
        <v>0</v>
      </c>
      <c r="F12" s="41">
        <v>0</v>
      </c>
      <c r="G12" s="1">
        <v>0</v>
      </c>
      <c r="H12" s="1">
        <v>0</v>
      </c>
      <c r="I12" s="1">
        <v>0</v>
      </c>
      <c r="J12" s="40">
        <v>0</v>
      </c>
      <c r="K12" s="9">
        <v>0</v>
      </c>
      <c r="L12" s="41">
        <v>0</v>
      </c>
      <c r="M12" s="1">
        <v>0</v>
      </c>
      <c r="N12" s="1">
        <v>0</v>
      </c>
      <c r="O12" s="1">
        <v>0</v>
      </c>
      <c r="P12" s="6" t="s">
        <v>25</v>
      </c>
      <c r="Q12" s="6" t="s">
        <v>25</v>
      </c>
      <c r="R12" s="6" t="s">
        <v>25</v>
      </c>
      <c r="S12" s="6" t="s">
        <v>25</v>
      </c>
      <c r="T12" s="6" t="s">
        <v>25</v>
      </c>
      <c r="U12" s="6" t="s">
        <v>25</v>
      </c>
      <c r="V12" s="6" t="s">
        <v>25</v>
      </c>
      <c r="W12" s="6" t="s">
        <v>25</v>
      </c>
      <c r="X12" s="6" t="s">
        <v>25</v>
      </c>
      <c r="Y12" s="6" t="s">
        <v>25</v>
      </c>
      <c r="Z12" s="6" t="s">
        <v>25</v>
      </c>
      <c r="AA12" s="6" t="s">
        <v>25</v>
      </c>
      <c r="AB12" s="6" t="s">
        <v>25</v>
      </c>
      <c r="AC12" s="6" t="s">
        <v>25</v>
      </c>
      <c r="AD12" s="6" t="s">
        <v>25</v>
      </c>
      <c r="AE12" s="6" t="s">
        <v>25</v>
      </c>
      <c r="AF12" s="6" t="s">
        <v>25</v>
      </c>
      <c r="AG12" s="6" t="s">
        <v>25</v>
      </c>
      <c r="AH12" s="6" t="s">
        <v>25</v>
      </c>
      <c r="AI12" s="6" t="s">
        <v>25</v>
      </c>
      <c r="AJ12" s="6" t="s">
        <v>25</v>
      </c>
      <c r="AK12" s="6" t="s">
        <v>25</v>
      </c>
      <c r="AL12" s="6" t="s">
        <v>25</v>
      </c>
      <c r="AM12" s="6" t="s">
        <v>25</v>
      </c>
      <c r="AN12" s="6" t="s">
        <v>25</v>
      </c>
      <c r="AO12" s="6" t="s">
        <v>25</v>
      </c>
      <c r="AP12" s="6" t="s">
        <v>25</v>
      </c>
      <c r="AQ12" s="6" t="s">
        <v>25</v>
      </c>
      <c r="AR12" s="6" t="s">
        <v>25</v>
      </c>
      <c r="AS12" s="6" t="s">
        <v>25</v>
      </c>
      <c r="AT12" s="6" t="s">
        <v>25</v>
      </c>
      <c r="AU12" s="6" t="s">
        <v>25</v>
      </c>
      <c r="AV12" s="6" t="s">
        <v>25</v>
      </c>
      <c r="AW12" s="6" t="s">
        <v>25</v>
      </c>
      <c r="AX12" s="6" t="s">
        <v>25</v>
      </c>
      <c r="AY12" s="6" t="s">
        <v>25</v>
      </c>
      <c r="AZ12" s="6" t="s">
        <v>25</v>
      </c>
      <c r="BA12" s="6" t="s">
        <v>25</v>
      </c>
      <c r="BB12" s="6" t="s">
        <v>25</v>
      </c>
      <c r="BC12" s="6" t="s">
        <v>25</v>
      </c>
      <c r="BD12" s="6" t="s">
        <v>25</v>
      </c>
      <c r="BE12" s="6" t="s">
        <v>25</v>
      </c>
      <c r="BF12" s="6" t="s">
        <v>25</v>
      </c>
      <c r="BG12" s="6" t="s">
        <v>25</v>
      </c>
      <c r="BH12" s="6" t="s">
        <v>25</v>
      </c>
      <c r="BI12" s="6" t="s">
        <v>25</v>
      </c>
      <c r="BJ12" s="6" t="s">
        <v>25</v>
      </c>
    </row>
    <row r="13" spans="1:15" s="5" customFormat="1" ht="33" customHeight="1">
      <c r="A13" s="7"/>
      <c r="B13" s="2"/>
      <c r="C13" s="12"/>
      <c r="D13" s="3"/>
      <c r="E13" s="3"/>
      <c r="F13" s="13"/>
      <c r="G13" s="2"/>
      <c r="H13" s="2"/>
      <c r="I13" s="2"/>
      <c r="J13" s="12"/>
      <c r="K13" s="3"/>
      <c r="L13" s="13"/>
      <c r="M13" s="2"/>
      <c r="N13" s="2"/>
      <c r="O13" s="2"/>
    </row>
    <row r="14" spans="1:62" s="5" customFormat="1" ht="33" customHeight="1">
      <c r="A14" s="33" t="s">
        <v>3</v>
      </c>
      <c r="B14" s="2">
        <v>36</v>
      </c>
      <c r="C14" s="12">
        <v>112</v>
      </c>
      <c r="D14" s="3">
        <v>7</v>
      </c>
      <c r="E14" s="3">
        <v>97</v>
      </c>
      <c r="F14" s="13">
        <v>8</v>
      </c>
      <c r="G14" s="2">
        <v>7732</v>
      </c>
      <c r="H14" s="2">
        <v>3661</v>
      </c>
      <c r="I14" s="2">
        <v>4071</v>
      </c>
      <c r="J14" s="12">
        <v>452</v>
      </c>
      <c r="K14" s="3">
        <v>217</v>
      </c>
      <c r="L14" s="13">
        <v>235</v>
      </c>
      <c r="M14" s="2">
        <v>201</v>
      </c>
      <c r="N14" s="2">
        <v>103</v>
      </c>
      <c r="O14" s="2">
        <v>98</v>
      </c>
      <c r="P14" s="5" t="s">
        <v>25</v>
      </c>
      <c r="Q14" s="5" t="s">
        <v>25</v>
      </c>
      <c r="R14" s="5" t="s">
        <v>25</v>
      </c>
      <c r="S14" s="5" t="s">
        <v>25</v>
      </c>
      <c r="T14" s="5" t="s">
        <v>25</v>
      </c>
      <c r="U14" s="5" t="s">
        <v>25</v>
      </c>
      <c r="V14" s="5" t="s">
        <v>25</v>
      </c>
      <c r="W14" s="5" t="s">
        <v>25</v>
      </c>
      <c r="X14" s="5" t="s">
        <v>25</v>
      </c>
      <c r="Y14" s="5" t="s">
        <v>25</v>
      </c>
      <c r="Z14" s="5" t="s">
        <v>25</v>
      </c>
      <c r="AA14" s="5" t="s">
        <v>25</v>
      </c>
      <c r="AB14" s="5" t="s">
        <v>25</v>
      </c>
      <c r="AC14" s="5" t="s">
        <v>25</v>
      </c>
      <c r="AD14" s="5" t="s">
        <v>25</v>
      </c>
      <c r="AE14" s="5" t="s">
        <v>25</v>
      </c>
      <c r="AF14" s="5" t="s">
        <v>25</v>
      </c>
      <c r="AG14" s="5" t="s">
        <v>25</v>
      </c>
      <c r="AH14" s="5" t="s">
        <v>25</v>
      </c>
      <c r="AI14" s="5" t="s">
        <v>25</v>
      </c>
      <c r="AJ14" s="5" t="s">
        <v>25</v>
      </c>
      <c r="AK14" s="5" t="s">
        <v>25</v>
      </c>
      <c r="AL14" s="5" t="s">
        <v>25</v>
      </c>
      <c r="AM14" s="5" t="s">
        <v>25</v>
      </c>
      <c r="AN14" s="5" t="s">
        <v>25</v>
      </c>
      <c r="AO14" s="5" t="s">
        <v>25</v>
      </c>
      <c r="AP14" s="5" t="s">
        <v>25</v>
      </c>
      <c r="AQ14" s="5" t="s">
        <v>25</v>
      </c>
      <c r="AR14" s="5" t="s">
        <v>25</v>
      </c>
      <c r="AS14" s="5" t="s">
        <v>25</v>
      </c>
      <c r="AT14" s="5" t="s">
        <v>25</v>
      </c>
      <c r="AU14" s="5" t="s">
        <v>25</v>
      </c>
      <c r="AV14" s="5" t="s">
        <v>25</v>
      </c>
      <c r="AW14" s="5" t="s">
        <v>25</v>
      </c>
      <c r="AX14" s="5" t="s">
        <v>25</v>
      </c>
      <c r="AY14" s="5" t="s">
        <v>25</v>
      </c>
      <c r="AZ14" s="5" t="s">
        <v>25</v>
      </c>
      <c r="BA14" s="5" t="s">
        <v>25</v>
      </c>
      <c r="BB14" s="5" t="s">
        <v>25</v>
      </c>
      <c r="BC14" s="5" t="s">
        <v>25</v>
      </c>
      <c r="BD14" s="5" t="s">
        <v>25</v>
      </c>
      <c r="BE14" s="5" t="s">
        <v>25</v>
      </c>
      <c r="BF14" s="5" t="s">
        <v>25</v>
      </c>
      <c r="BG14" s="5" t="s">
        <v>25</v>
      </c>
      <c r="BH14" s="5" t="s">
        <v>25</v>
      </c>
      <c r="BI14" s="5" t="s">
        <v>25</v>
      </c>
      <c r="BJ14" s="5" t="s">
        <v>25</v>
      </c>
    </row>
    <row r="15" spans="1:62" s="5" customFormat="1" ht="33" customHeight="1">
      <c r="A15" s="11" t="s">
        <v>111</v>
      </c>
      <c r="B15" s="2">
        <v>23</v>
      </c>
      <c r="C15" s="12">
        <v>76</v>
      </c>
      <c r="D15" s="3">
        <v>7</v>
      </c>
      <c r="E15" s="3">
        <v>67</v>
      </c>
      <c r="F15" s="13">
        <v>2</v>
      </c>
      <c r="G15" s="2">
        <v>4752</v>
      </c>
      <c r="H15" s="2">
        <v>1997</v>
      </c>
      <c r="I15" s="2">
        <v>2755</v>
      </c>
      <c r="J15" s="12">
        <v>278</v>
      </c>
      <c r="K15" s="3">
        <v>115</v>
      </c>
      <c r="L15" s="13">
        <v>163</v>
      </c>
      <c r="M15" s="2">
        <v>130</v>
      </c>
      <c r="N15" s="2">
        <v>68</v>
      </c>
      <c r="O15" s="2">
        <v>62</v>
      </c>
      <c r="P15" s="5" t="s">
        <v>25</v>
      </c>
      <c r="Q15" s="5" t="s">
        <v>25</v>
      </c>
      <c r="R15" s="5" t="s">
        <v>25</v>
      </c>
      <c r="S15" s="5" t="s">
        <v>25</v>
      </c>
      <c r="T15" s="5" t="s">
        <v>25</v>
      </c>
      <c r="U15" s="5" t="s">
        <v>25</v>
      </c>
      <c r="V15" s="5" t="s">
        <v>25</v>
      </c>
      <c r="W15" s="5" t="s">
        <v>25</v>
      </c>
      <c r="X15" s="5" t="s">
        <v>25</v>
      </c>
      <c r="Y15" s="5" t="s">
        <v>25</v>
      </c>
      <c r="Z15" s="5" t="s">
        <v>25</v>
      </c>
      <c r="AA15" s="5" t="s">
        <v>25</v>
      </c>
      <c r="AB15" s="5" t="s">
        <v>25</v>
      </c>
      <c r="AC15" s="5" t="s">
        <v>25</v>
      </c>
      <c r="AD15" s="5" t="s">
        <v>25</v>
      </c>
      <c r="AE15" s="5" t="s">
        <v>25</v>
      </c>
      <c r="AF15" s="5" t="s">
        <v>25</v>
      </c>
      <c r="AG15" s="5" t="s">
        <v>25</v>
      </c>
      <c r="AH15" s="5" t="s">
        <v>25</v>
      </c>
      <c r="AI15" s="5" t="s">
        <v>25</v>
      </c>
      <c r="AJ15" s="5" t="s">
        <v>25</v>
      </c>
      <c r="AK15" s="5" t="s">
        <v>25</v>
      </c>
      <c r="AL15" s="5" t="s">
        <v>25</v>
      </c>
      <c r="AM15" s="5" t="s">
        <v>25</v>
      </c>
      <c r="AN15" s="5" t="s">
        <v>25</v>
      </c>
      <c r="AO15" s="5" t="s">
        <v>25</v>
      </c>
      <c r="AP15" s="5" t="s">
        <v>25</v>
      </c>
      <c r="AQ15" s="5" t="s">
        <v>25</v>
      </c>
      <c r="AR15" s="5" t="s">
        <v>25</v>
      </c>
      <c r="AS15" s="5" t="s">
        <v>25</v>
      </c>
      <c r="AT15" s="5" t="s">
        <v>25</v>
      </c>
      <c r="AU15" s="5" t="s">
        <v>25</v>
      </c>
      <c r="AV15" s="5" t="s">
        <v>25</v>
      </c>
      <c r="AW15" s="5" t="s">
        <v>25</v>
      </c>
      <c r="AX15" s="5" t="s">
        <v>25</v>
      </c>
      <c r="AY15" s="5" t="s">
        <v>25</v>
      </c>
      <c r="AZ15" s="5" t="s">
        <v>25</v>
      </c>
      <c r="BA15" s="5" t="s">
        <v>25</v>
      </c>
      <c r="BB15" s="5" t="s">
        <v>25</v>
      </c>
      <c r="BC15" s="5" t="s">
        <v>25</v>
      </c>
      <c r="BD15" s="5" t="s">
        <v>25</v>
      </c>
      <c r="BE15" s="5" t="s">
        <v>25</v>
      </c>
      <c r="BF15" s="5" t="s">
        <v>25</v>
      </c>
      <c r="BG15" s="5" t="s">
        <v>25</v>
      </c>
      <c r="BH15" s="5" t="s">
        <v>25</v>
      </c>
      <c r="BI15" s="5" t="s">
        <v>25</v>
      </c>
      <c r="BJ15" s="5" t="s">
        <v>25</v>
      </c>
    </row>
    <row r="16" spans="1:62" s="5" customFormat="1" ht="33" customHeight="1">
      <c r="A16" s="11" t="s">
        <v>118</v>
      </c>
      <c r="B16" s="2">
        <v>5</v>
      </c>
      <c r="C16" s="12">
        <v>16</v>
      </c>
      <c r="D16" s="3">
        <v>0</v>
      </c>
      <c r="E16" s="3">
        <v>16</v>
      </c>
      <c r="F16" s="13">
        <v>0</v>
      </c>
      <c r="G16" s="2">
        <v>1065</v>
      </c>
      <c r="H16" s="2">
        <v>717</v>
      </c>
      <c r="I16" s="2">
        <v>348</v>
      </c>
      <c r="J16" s="12">
        <v>74</v>
      </c>
      <c r="K16" s="3">
        <v>54</v>
      </c>
      <c r="L16" s="13">
        <v>20</v>
      </c>
      <c r="M16" s="2">
        <v>22</v>
      </c>
      <c r="N16" s="2">
        <v>11</v>
      </c>
      <c r="O16" s="2">
        <v>11</v>
      </c>
      <c r="P16" s="5" t="s">
        <v>25</v>
      </c>
      <c r="Q16" s="5" t="s">
        <v>25</v>
      </c>
      <c r="R16" s="5" t="s">
        <v>25</v>
      </c>
      <c r="S16" s="5" t="s">
        <v>25</v>
      </c>
      <c r="T16" s="5" t="s">
        <v>25</v>
      </c>
      <c r="U16" s="5" t="s">
        <v>25</v>
      </c>
      <c r="V16" s="5" t="s">
        <v>25</v>
      </c>
      <c r="W16" s="5" t="s">
        <v>25</v>
      </c>
      <c r="X16" s="5" t="s">
        <v>25</v>
      </c>
      <c r="Y16" s="5" t="s">
        <v>25</v>
      </c>
      <c r="Z16" s="5" t="s">
        <v>25</v>
      </c>
      <c r="AA16" s="5" t="s">
        <v>25</v>
      </c>
      <c r="AB16" s="5" t="s">
        <v>25</v>
      </c>
      <c r="AC16" s="5" t="s">
        <v>25</v>
      </c>
      <c r="AD16" s="5" t="s">
        <v>25</v>
      </c>
      <c r="AE16" s="5" t="s">
        <v>25</v>
      </c>
      <c r="AF16" s="5" t="s">
        <v>25</v>
      </c>
      <c r="AG16" s="5" t="s">
        <v>25</v>
      </c>
      <c r="AH16" s="5" t="s">
        <v>25</v>
      </c>
      <c r="AI16" s="5" t="s">
        <v>25</v>
      </c>
      <c r="AJ16" s="5" t="s">
        <v>25</v>
      </c>
      <c r="AK16" s="5" t="s">
        <v>25</v>
      </c>
      <c r="AL16" s="5" t="s">
        <v>25</v>
      </c>
      <c r="AM16" s="5" t="s">
        <v>25</v>
      </c>
      <c r="AN16" s="5" t="s">
        <v>25</v>
      </c>
      <c r="AO16" s="5" t="s">
        <v>25</v>
      </c>
      <c r="AP16" s="5" t="s">
        <v>25</v>
      </c>
      <c r="AQ16" s="5" t="s">
        <v>25</v>
      </c>
      <c r="AR16" s="5" t="s">
        <v>25</v>
      </c>
      <c r="AS16" s="5" t="s">
        <v>25</v>
      </c>
      <c r="AT16" s="5" t="s">
        <v>25</v>
      </c>
      <c r="AU16" s="5" t="s">
        <v>25</v>
      </c>
      <c r="AV16" s="5" t="s">
        <v>25</v>
      </c>
      <c r="AW16" s="5" t="s">
        <v>25</v>
      </c>
      <c r="AX16" s="5" t="s">
        <v>25</v>
      </c>
      <c r="AY16" s="5" t="s">
        <v>25</v>
      </c>
      <c r="AZ16" s="5" t="s">
        <v>25</v>
      </c>
      <c r="BA16" s="5" t="s">
        <v>25</v>
      </c>
      <c r="BB16" s="5" t="s">
        <v>25</v>
      </c>
      <c r="BC16" s="5" t="s">
        <v>25</v>
      </c>
      <c r="BD16" s="5" t="s">
        <v>25</v>
      </c>
      <c r="BE16" s="5" t="s">
        <v>25</v>
      </c>
      <c r="BF16" s="5" t="s">
        <v>25</v>
      </c>
      <c r="BG16" s="5" t="s">
        <v>25</v>
      </c>
      <c r="BH16" s="5" t="s">
        <v>25</v>
      </c>
      <c r="BI16" s="5" t="s">
        <v>25</v>
      </c>
      <c r="BJ16" s="5" t="s">
        <v>25</v>
      </c>
    </row>
    <row r="17" spans="1:62" s="5" customFormat="1" ht="33" customHeight="1">
      <c r="A17" s="11" t="s">
        <v>117</v>
      </c>
      <c r="B17" s="2">
        <v>7</v>
      </c>
      <c r="C17" s="12">
        <v>17</v>
      </c>
      <c r="D17" s="3">
        <v>0</v>
      </c>
      <c r="E17" s="3">
        <v>11</v>
      </c>
      <c r="F17" s="13">
        <v>6</v>
      </c>
      <c r="G17" s="2">
        <v>1887</v>
      </c>
      <c r="H17" s="2">
        <v>922</v>
      </c>
      <c r="I17" s="2">
        <v>965</v>
      </c>
      <c r="J17" s="12">
        <v>95</v>
      </c>
      <c r="K17" s="3">
        <v>44</v>
      </c>
      <c r="L17" s="13">
        <v>51</v>
      </c>
      <c r="M17" s="2">
        <v>48</v>
      </c>
      <c r="N17" s="2">
        <v>23</v>
      </c>
      <c r="O17" s="2">
        <v>25</v>
      </c>
      <c r="P17" s="5" t="s">
        <v>25</v>
      </c>
      <c r="Q17" s="5" t="s">
        <v>25</v>
      </c>
      <c r="R17" s="5" t="s">
        <v>25</v>
      </c>
      <c r="S17" s="5" t="s">
        <v>25</v>
      </c>
      <c r="T17" s="5" t="s">
        <v>25</v>
      </c>
      <c r="U17" s="5" t="s">
        <v>25</v>
      </c>
      <c r="V17" s="5" t="s">
        <v>25</v>
      </c>
      <c r="W17" s="5" t="s">
        <v>25</v>
      </c>
      <c r="X17" s="5" t="s">
        <v>25</v>
      </c>
      <c r="Y17" s="5" t="s">
        <v>25</v>
      </c>
      <c r="Z17" s="5" t="s">
        <v>25</v>
      </c>
      <c r="AA17" s="5" t="s">
        <v>25</v>
      </c>
      <c r="AB17" s="5" t="s">
        <v>25</v>
      </c>
      <c r="AC17" s="5" t="s">
        <v>25</v>
      </c>
      <c r="AD17" s="5" t="s">
        <v>25</v>
      </c>
      <c r="AE17" s="5" t="s">
        <v>25</v>
      </c>
      <c r="AF17" s="5" t="s">
        <v>25</v>
      </c>
      <c r="AG17" s="5" t="s">
        <v>25</v>
      </c>
      <c r="AH17" s="5" t="s">
        <v>25</v>
      </c>
      <c r="AI17" s="5" t="s">
        <v>25</v>
      </c>
      <c r="AJ17" s="5" t="s">
        <v>25</v>
      </c>
      <c r="AK17" s="5" t="s">
        <v>25</v>
      </c>
      <c r="AL17" s="5" t="s">
        <v>25</v>
      </c>
      <c r="AM17" s="5" t="s">
        <v>25</v>
      </c>
      <c r="AN17" s="5" t="s">
        <v>25</v>
      </c>
      <c r="AO17" s="5" t="s">
        <v>25</v>
      </c>
      <c r="AP17" s="5" t="s">
        <v>25</v>
      </c>
      <c r="AQ17" s="5" t="s">
        <v>25</v>
      </c>
      <c r="AR17" s="5" t="s">
        <v>25</v>
      </c>
      <c r="AS17" s="5" t="s">
        <v>25</v>
      </c>
      <c r="AT17" s="5" t="s">
        <v>25</v>
      </c>
      <c r="AU17" s="5" t="s">
        <v>25</v>
      </c>
      <c r="AV17" s="5" t="s">
        <v>25</v>
      </c>
      <c r="AW17" s="5" t="s">
        <v>25</v>
      </c>
      <c r="AX17" s="5" t="s">
        <v>25</v>
      </c>
      <c r="AY17" s="5" t="s">
        <v>25</v>
      </c>
      <c r="AZ17" s="5" t="s">
        <v>25</v>
      </c>
      <c r="BA17" s="5" t="s">
        <v>25</v>
      </c>
      <c r="BB17" s="5" t="s">
        <v>25</v>
      </c>
      <c r="BC17" s="5" t="s">
        <v>25</v>
      </c>
      <c r="BD17" s="5" t="s">
        <v>25</v>
      </c>
      <c r="BE17" s="5" t="s">
        <v>25</v>
      </c>
      <c r="BF17" s="5" t="s">
        <v>25</v>
      </c>
      <c r="BG17" s="5" t="s">
        <v>25</v>
      </c>
      <c r="BH17" s="5" t="s">
        <v>25</v>
      </c>
      <c r="BI17" s="5" t="s">
        <v>25</v>
      </c>
      <c r="BJ17" s="5" t="s">
        <v>25</v>
      </c>
    </row>
    <row r="18" spans="1:62" s="5" customFormat="1" ht="33" customHeight="1">
      <c r="A18" s="11" t="s">
        <v>119</v>
      </c>
      <c r="B18" s="2">
        <v>0</v>
      </c>
      <c r="C18" s="12">
        <v>0</v>
      </c>
      <c r="D18" s="3">
        <v>0</v>
      </c>
      <c r="E18" s="3">
        <v>0</v>
      </c>
      <c r="F18" s="13">
        <v>0</v>
      </c>
      <c r="G18" s="2">
        <v>0</v>
      </c>
      <c r="H18" s="2">
        <v>0</v>
      </c>
      <c r="I18" s="2">
        <v>0</v>
      </c>
      <c r="J18" s="12">
        <v>0</v>
      </c>
      <c r="K18" s="3">
        <v>0</v>
      </c>
      <c r="L18" s="13">
        <v>0</v>
      </c>
      <c r="M18" s="2">
        <v>0</v>
      </c>
      <c r="N18" s="2">
        <v>0</v>
      </c>
      <c r="O18" s="2">
        <v>0</v>
      </c>
      <c r="P18" s="5" t="s">
        <v>25</v>
      </c>
      <c r="Q18" s="5" t="s">
        <v>25</v>
      </c>
      <c r="R18" s="5" t="s">
        <v>25</v>
      </c>
      <c r="S18" s="5" t="s">
        <v>25</v>
      </c>
      <c r="T18" s="5" t="s">
        <v>25</v>
      </c>
      <c r="U18" s="5" t="s">
        <v>25</v>
      </c>
      <c r="V18" s="5" t="s">
        <v>25</v>
      </c>
      <c r="W18" s="5" t="s">
        <v>25</v>
      </c>
      <c r="X18" s="5" t="s">
        <v>25</v>
      </c>
      <c r="Y18" s="5" t="s">
        <v>25</v>
      </c>
      <c r="Z18" s="5" t="s">
        <v>25</v>
      </c>
      <c r="AA18" s="5" t="s">
        <v>25</v>
      </c>
      <c r="AB18" s="5" t="s">
        <v>25</v>
      </c>
      <c r="AC18" s="5" t="s">
        <v>25</v>
      </c>
      <c r="AD18" s="5" t="s">
        <v>25</v>
      </c>
      <c r="AE18" s="5" t="s">
        <v>25</v>
      </c>
      <c r="AF18" s="5" t="s">
        <v>25</v>
      </c>
      <c r="AG18" s="5" t="s">
        <v>25</v>
      </c>
      <c r="AH18" s="5" t="s">
        <v>25</v>
      </c>
      <c r="AI18" s="5" t="s">
        <v>25</v>
      </c>
      <c r="AJ18" s="5" t="s">
        <v>25</v>
      </c>
      <c r="AK18" s="5" t="s">
        <v>25</v>
      </c>
      <c r="AL18" s="5" t="s">
        <v>25</v>
      </c>
      <c r="AM18" s="5" t="s">
        <v>25</v>
      </c>
      <c r="AN18" s="5" t="s">
        <v>25</v>
      </c>
      <c r="AO18" s="5" t="s">
        <v>25</v>
      </c>
      <c r="AP18" s="5" t="s">
        <v>25</v>
      </c>
      <c r="AQ18" s="5" t="s">
        <v>25</v>
      </c>
      <c r="AR18" s="5" t="s">
        <v>25</v>
      </c>
      <c r="AS18" s="5" t="s">
        <v>25</v>
      </c>
      <c r="AT18" s="5" t="s">
        <v>25</v>
      </c>
      <c r="AU18" s="5" t="s">
        <v>25</v>
      </c>
      <c r="AV18" s="5" t="s">
        <v>25</v>
      </c>
      <c r="AW18" s="5" t="s">
        <v>25</v>
      </c>
      <c r="AX18" s="5" t="s">
        <v>25</v>
      </c>
      <c r="AY18" s="5" t="s">
        <v>25</v>
      </c>
      <c r="AZ18" s="5" t="s">
        <v>25</v>
      </c>
      <c r="BA18" s="5" t="s">
        <v>25</v>
      </c>
      <c r="BB18" s="5" t="s">
        <v>25</v>
      </c>
      <c r="BC18" s="5" t="s">
        <v>25</v>
      </c>
      <c r="BD18" s="5" t="s">
        <v>25</v>
      </c>
      <c r="BE18" s="5" t="s">
        <v>25</v>
      </c>
      <c r="BF18" s="5" t="s">
        <v>25</v>
      </c>
      <c r="BG18" s="5" t="s">
        <v>25</v>
      </c>
      <c r="BH18" s="5" t="s">
        <v>25</v>
      </c>
      <c r="BI18" s="5" t="s">
        <v>25</v>
      </c>
      <c r="BJ18" s="5" t="s">
        <v>25</v>
      </c>
    </row>
    <row r="19" spans="1:62" s="5" customFormat="1" ht="33" customHeight="1">
      <c r="A19" s="11" t="s">
        <v>120</v>
      </c>
      <c r="B19" s="2">
        <v>1</v>
      </c>
      <c r="C19" s="12">
        <v>3</v>
      </c>
      <c r="D19" s="3">
        <v>0</v>
      </c>
      <c r="E19" s="3">
        <v>3</v>
      </c>
      <c r="F19" s="13">
        <v>0</v>
      </c>
      <c r="G19" s="2">
        <v>28</v>
      </c>
      <c r="H19" s="2">
        <v>25</v>
      </c>
      <c r="I19" s="2">
        <v>3</v>
      </c>
      <c r="J19" s="12">
        <v>5</v>
      </c>
      <c r="K19" s="3">
        <v>4</v>
      </c>
      <c r="L19" s="13">
        <v>1</v>
      </c>
      <c r="M19" s="2">
        <v>1</v>
      </c>
      <c r="N19" s="2">
        <v>1</v>
      </c>
      <c r="O19" s="2">
        <v>0</v>
      </c>
      <c r="P19" s="5" t="s">
        <v>25</v>
      </c>
      <c r="Q19" s="5" t="s">
        <v>25</v>
      </c>
      <c r="R19" s="5" t="s">
        <v>25</v>
      </c>
      <c r="S19" s="5" t="s">
        <v>25</v>
      </c>
      <c r="T19" s="5" t="s">
        <v>25</v>
      </c>
      <c r="U19" s="5" t="s">
        <v>25</v>
      </c>
      <c r="V19" s="5" t="s">
        <v>25</v>
      </c>
      <c r="W19" s="5" t="s">
        <v>25</v>
      </c>
      <c r="X19" s="5" t="s">
        <v>25</v>
      </c>
      <c r="Y19" s="5" t="s">
        <v>25</v>
      </c>
      <c r="Z19" s="5" t="s">
        <v>25</v>
      </c>
      <c r="AA19" s="5" t="s">
        <v>25</v>
      </c>
      <c r="AB19" s="5" t="s">
        <v>25</v>
      </c>
      <c r="AC19" s="5" t="s">
        <v>25</v>
      </c>
      <c r="AD19" s="5" t="s">
        <v>25</v>
      </c>
      <c r="AE19" s="5" t="s">
        <v>25</v>
      </c>
      <c r="AF19" s="5" t="s">
        <v>25</v>
      </c>
      <c r="AG19" s="5" t="s">
        <v>25</v>
      </c>
      <c r="AH19" s="5" t="s">
        <v>25</v>
      </c>
      <c r="AI19" s="5" t="s">
        <v>25</v>
      </c>
      <c r="AJ19" s="5" t="s">
        <v>25</v>
      </c>
      <c r="AK19" s="5" t="s">
        <v>25</v>
      </c>
      <c r="AL19" s="5" t="s">
        <v>25</v>
      </c>
      <c r="AM19" s="5" t="s">
        <v>25</v>
      </c>
      <c r="AN19" s="5" t="s">
        <v>25</v>
      </c>
      <c r="AO19" s="5" t="s">
        <v>25</v>
      </c>
      <c r="AP19" s="5" t="s">
        <v>25</v>
      </c>
      <c r="AQ19" s="5" t="s">
        <v>25</v>
      </c>
      <c r="AR19" s="5" t="s">
        <v>25</v>
      </c>
      <c r="AS19" s="5" t="s">
        <v>25</v>
      </c>
      <c r="AT19" s="5" t="s">
        <v>25</v>
      </c>
      <c r="AU19" s="5" t="s">
        <v>25</v>
      </c>
      <c r="AV19" s="5" t="s">
        <v>25</v>
      </c>
      <c r="AW19" s="5" t="s">
        <v>25</v>
      </c>
      <c r="AX19" s="5" t="s">
        <v>25</v>
      </c>
      <c r="AY19" s="5" t="s">
        <v>25</v>
      </c>
      <c r="AZ19" s="5" t="s">
        <v>25</v>
      </c>
      <c r="BA19" s="5" t="s">
        <v>25</v>
      </c>
      <c r="BB19" s="5" t="s">
        <v>25</v>
      </c>
      <c r="BC19" s="5" t="s">
        <v>25</v>
      </c>
      <c r="BD19" s="5" t="s">
        <v>25</v>
      </c>
      <c r="BE19" s="5" t="s">
        <v>25</v>
      </c>
      <c r="BF19" s="5" t="s">
        <v>25</v>
      </c>
      <c r="BG19" s="5" t="s">
        <v>25</v>
      </c>
      <c r="BH19" s="5" t="s">
        <v>25</v>
      </c>
      <c r="BI19" s="5" t="s">
        <v>25</v>
      </c>
      <c r="BJ19" s="5" t="s">
        <v>25</v>
      </c>
    </row>
    <row r="20" spans="1:15" s="5" customFormat="1" ht="33" customHeight="1">
      <c r="A20" s="33" t="s">
        <v>4</v>
      </c>
      <c r="B20" s="2">
        <v>4</v>
      </c>
      <c r="C20" s="12">
        <v>10</v>
      </c>
      <c r="D20" s="3">
        <v>1</v>
      </c>
      <c r="E20" s="3">
        <v>7</v>
      </c>
      <c r="F20" s="13">
        <v>2</v>
      </c>
      <c r="G20" s="2">
        <v>465</v>
      </c>
      <c r="H20" s="2">
        <v>106</v>
      </c>
      <c r="I20" s="2">
        <v>359</v>
      </c>
      <c r="J20" s="12">
        <v>40</v>
      </c>
      <c r="K20" s="3">
        <v>9</v>
      </c>
      <c r="L20" s="13">
        <v>31</v>
      </c>
      <c r="M20" s="2">
        <v>10</v>
      </c>
      <c r="N20" s="2">
        <v>5</v>
      </c>
      <c r="O20" s="2">
        <v>5</v>
      </c>
    </row>
    <row r="21" spans="1:15" s="5" customFormat="1" ht="33" customHeight="1">
      <c r="A21" s="33" t="s">
        <v>5</v>
      </c>
      <c r="B21" s="2">
        <v>1</v>
      </c>
      <c r="C21" s="12">
        <v>4</v>
      </c>
      <c r="D21" s="3">
        <v>1</v>
      </c>
      <c r="E21" s="3">
        <v>3</v>
      </c>
      <c r="F21" s="13">
        <v>0</v>
      </c>
      <c r="G21" s="2">
        <v>49</v>
      </c>
      <c r="H21" s="2">
        <v>25</v>
      </c>
      <c r="I21" s="2">
        <v>24</v>
      </c>
      <c r="J21" s="12">
        <v>6</v>
      </c>
      <c r="K21" s="3">
        <v>6</v>
      </c>
      <c r="L21" s="13">
        <v>0</v>
      </c>
      <c r="M21" s="2">
        <v>1</v>
      </c>
      <c r="N21" s="2">
        <v>0</v>
      </c>
      <c r="O21" s="2">
        <v>1</v>
      </c>
    </row>
    <row r="22" spans="1:15" s="5" customFormat="1" ht="33" customHeight="1">
      <c r="A22" s="33" t="s">
        <v>6</v>
      </c>
      <c r="B22" s="2">
        <v>1</v>
      </c>
      <c r="C22" s="12">
        <v>4</v>
      </c>
      <c r="D22" s="3">
        <v>0</v>
      </c>
      <c r="E22" s="3">
        <v>1</v>
      </c>
      <c r="F22" s="13">
        <v>3</v>
      </c>
      <c r="G22" s="2">
        <v>12</v>
      </c>
      <c r="H22" s="2">
        <v>0</v>
      </c>
      <c r="I22" s="2">
        <v>12</v>
      </c>
      <c r="J22" s="12">
        <v>10</v>
      </c>
      <c r="K22" s="3">
        <v>5</v>
      </c>
      <c r="L22" s="13">
        <v>5</v>
      </c>
      <c r="M22" s="2">
        <v>0</v>
      </c>
      <c r="N22" s="2">
        <v>0</v>
      </c>
      <c r="O22" s="2">
        <v>0</v>
      </c>
    </row>
    <row r="23" spans="1:15" s="5" customFormat="1" ht="33" customHeight="1">
      <c r="A23" s="33" t="s">
        <v>7</v>
      </c>
      <c r="B23" s="2">
        <v>0</v>
      </c>
      <c r="C23" s="12">
        <v>0</v>
      </c>
      <c r="D23" s="3">
        <v>0</v>
      </c>
      <c r="E23" s="3">
        <v>0</v>
      </c>
      <c r="F23" s="13">
        <v>0</v>
      </c>
      <c r="G23" s="2">
        <v>0</v>
      </c>
      <c r="H23" s="2">
        <v>0</v>
      </c>
      <c r="I23" s="2">
        <v>0</v>
      </c>
      <c r="J23" s="12">
        <v>0</v>
      </c>
      <c r="K23" s="3">
        <v>0</v>
      </c>
      <c r="L23" s="13">
        <v>0</v>
      </c>
      <c r="M23" s="2">
        <v>0</v>
      </c>
      <c r="N23" s="2">
        <v>0</v>
      </c>
      <c r="O23" s="2">
        <v>0</v>
      </c>
    </row>
    <row r="24" spans="1:15" s="5" customFormat="1" ht="33" customHeight="1">
      <c r="A24" s="33" t="s">
        <v>8</v>
      </c>
      <c r="B24" s="2">
        <v>1</v>
      </c>
      <c r="C24" s="12">
        <v>2</v>
      </c>
      <c r="D24" s="3">
        <v>0</v>
      </c>
      <c r="E24" s="3">
        <v>2</v>
      </c>
      <c r="F24" s="13">
        <v>0</v>
      </c>
      <c r="G24" s="2">
        <v>51</v>
      </c>
      <c r="H24" s="2">
        <v>19</v>
      </c>
      <c r="I24" s="2">
        <v>32</v>
      </c>
      <c r="J24" s="12">
        <v>6</v>
      </c>
      <c r="K24" s="3">
        <v>4</v>
      </c>
      <c r="L24" s="13">
        <v>2</v>
      </c>
      <c r="M24" s="2">
        <v>1</v>
      </c>
      <c r="N24" s="2">
        <v>0</v>
      </c>
      <c r="O24" s="2">
        <v>1</v>
      </c>
    </row>
    <row r="25" spans="1:15" s="5" customFormat="1" ht="33" customHeight="1">
      <c r="A25" s="33" t="s">
        <v>9</v>
      </c>
      <c r="B25" s="2">
        <v>1</v>
      </c>
      <c r="C25" s="12">
        <v>1</v>
      </c>
      <c r="D25" s="3">
        <v>1</v>
      </c>
      <c r="E25" s="3">
        <v>0</v>
      </c>
      <c r="F25" s="13">
        <v>0</v>
      </c>
      <c r="G25" s="2">
        <v>77</v>
      </c>
      <c r="H25" s="2">
        <v>23</v>
      </c>
      <c r="I25" s="2">
        <v>54</v>
      </c>
      <c r="J25" s="12">
        <v>6</v>
      </c>
      <c r="K25" s="3">
        <v>0</v>
      </c>
      <c r="L25" s="13">
        <v>6</v>
      </c>
      <c r="M25" s="2">
        <v>1</v>
      </c>
      <c r="N25" s="2">
        <v>0</v>
      </c>
      <c r="O25" s="2">
        <v>1</v>
      </c>
    </row>
    <row r="26" spans="1:15" s="5" customFormat="1" ht="33" customHeight="1">
      <c r="A26" s="33" t="s">
        <v>10</v>
      </c>
      <c r="B26" s="2">
        <v>1</v>
      </c>
      <c r="C26" s="12">
        <v>1</v>
      </c>
      <c r="D26" s="3">
        <v>1</v>
      </c>
      <c r="E26" s="3">
        <v>0</v>
      </c>
      <c r="F26" s="13">
        <v>0</v>
      </c>
      <c r="G26" s="2">
        <v>86</v>
      </c>
      <c r="H26" s="2">
        <v>28</v>
      </c>
      <c r="I26" s="2">
        <v>58</v>
      </c>
      <c r="J26" s="12">
        <v>4</v>
      </c>
      <c r="K26" s="3">
        <v>0</v>
      </c>
      <c r="L26" s="13">
        <v>4</v>
      </c>
      <c r="M26" s="2">
        <v>1</v>
      </c>
      <c r="N26" s="2">
        <v>0</v>
      </c>
      <c r="O26" s="2">
        <v>1</v>
      </c>
    </row>
    <row r="27" spans="1:15" s="5" customFormat="1" ht="33" customHeight="1">
      <c r="A27" s="33" t="s">
        <v>11</v>
      </c>
      <c r="B27" s="2">
        <v>0</v>
      </c>
      <c r="C27" s="12">
        <v>0</v>
      </c>
      <c r="D27" s="3">
        <v>0</v>
      </c>
      <c r="E27" s="3">
        <v>0</v>
      </c>
      <c r="F27" s="13">
        <v>0</v>
      </c>
      <c r="G27" s="2">
        <v>0</v>
      </c>
      <c r="H27" s="2">
        <v>0</v>
      </c>
      <c r="I27" s="2">
        <v>0</v>
      </c>
      <c r="J27" s="12">
        <v>0</v>
      </c>
      <c r="K27" s="3">
        <v>0</v>
      </c>
      <c r="L27" s="13">
        <v>0</v>
      </c>
      <c r="M27" s="2">
        <v>0</v>
      </c>
      <c r="N27" s="2">
        <v>0</v>
      </c>
      <c r="O27" s="2">
        <v>0</v>
      </c>
    </row>
    <row r="28" spans="1:15" s="5" customFormat="1" ht="33" customHeight="1">
      <c r="A28" s="36" t="s">
        <v>112</v>
      </c>
      <c r="B28" s="4">
        <v>1</v>
      </c>
      <c r="C28" s="12">
        <v>1</v>
      </c>
      <c r="D28" s="3">
        <v>0</v>
      </c>
      <c r="E28" s="3">
        <v>1</v>
      </c>
      <c r="F28" s="13">
        <v>0</v>
      </c>
      <c r="G28" s="2">
        <v>117</v>
      </c>
      <c r="H28" s="2">
        <v>11</v>
      </c>
      <c r="I28" s="2">
        <v>106</v>
      </c>
      <c r="J28" s="12">
        <v>9</v>
      </c>
      <c r="K28" s="3">
        <v>2</v>
      </c>
      <c r="L28" s="13">
        <v>7</v>
      </c>
      <c r="M28" s="2">
        <v>1</v>
      </c>
      <c r="N28" s="2">
        <v>0</v>
      </c>
      <c r="O28" s="2">
        <v>1</v>
      </c>
    </row>
    <row r="29" spans="1:15" s="5" customFormat="1" ht="33" customHeight="1">
      <c r="A29" s="36" t="s">
        <v>22</v>
      </c>
      <c r="B29" s="4">
        <v>3</v>
      </c>
      <c r="C29" s="12">
        <v>5</v>
      </c>
      <c r="D29" s="3">
        <v>2</v>
      </c>
      <c r="E29" s="3">
        <v>3</v>
      </c>
      <c r="F29" s="13">
        <v>0</v>
      </c>
      <c r="G29" s="2">
        <v>291</v>
      </c>
      <c r="H29" s="2">
        <v>136</v>
      </c>
      <c r="I29" s="2">
        <v>155</v>
      </c>
      <c r="J29" s="12">
        <v>21</v>
      </c>
      <c r="K29" s="3">
        <v>10</v>
      </c>
      <c r="L29" s="13">
        <v>11</v>
      </c>
      <c r="M29" s="2">
        <v>7</v>
      </c>
      <c r="N29" s="2">
        <v>3</v>
      </c>
      <c r="O29" s="2">
        <v>4</v>
      </c>
    </row>
    <row r="30" spans="1:15" s="5" customFormat="1" ht="33" customHeight="1">
      <c r="A30" s="34" t="s">
        <v>23</v>
      </c>
      <c r="B30" s="4">
        <v>0</v>
      </c>
      <c r="C30" s="12">
        <v>0</v>
      </c>
      <c r="D30" s="3">
        <v>0</v>
      </c>
      <c r="E30" s="3">
        <v>0</v>
      </c>
      <c r="F30" s="13">
        <v>0</v>
      </c>
      <c r="G30" s="2">
        <v>0</v>
      </c>
      <c r="H30" s="2">
        <v>0</v>
      </c>
      <c r="I30" s="2">
        <v>0</v>
      </c>
      <c r="J30" s="12">
        <v>0</v>
      </c>
      <c r="K30" s="3">
        <v>0</v>
      </c>
      <c r="L30" s="13">
        <v>0</v>
      </c>
      <c r="M30" s="2">
        <v>0</v>
      </c>
      <c r="N30" s="2">
        <v>0</v>
      </c>
      <c r="O30" s="2">
        <v>0</v>
      </c>
    </row>
    <row r="31" spans="1:15" s="5" customFormat="1" ht="33" customHeight="1">
      <c r="A31" s="34" t="s">
        <v>113</v>
      </c>
      <c r="B31" s="4">
        <v>2</v>
      </c>
      <c r="C31" s="12">
        <v>2</v>
      </c>
      <c r="D31" s="3">
        <v>1</v>
      </c>
      <c r="E31" s="3">
        <v>1</v>
      </c>
      <c r="F31" s="13">
        <v>0</v>
      </c>
      <c r="G31" s="2">
        <v>179</v>
      </c>
      <c r="H31" s="2">
        <v>27</v>
      </c>
      <c r="I31" s="2">
        <v>152</v>
      </c>
      <c r="J31" s="12">
        <v>15</v>
      </c>
      <c r="K31" s="3">
        <v>0</v>
      </c>
      <c r="L31" s="13">
        <v>15</v>
      </c>
      <c r="M31" s="2">
        <v>3</v>
      </c>
      <c r="N31" s="2">
        <v>2</v>
      </c>
      <c r="O31" s="2">
        <v>1</v>
      </c>
    </row>
    <row r="32" spans="1:15" s="5" customFormat="1" ht="33" customHeight="1">
      <c r="A32" s="34" t="s">
        <v>114</v>
      </c>
      <c r="B32" s="4">
        <v>1</v>
      </c>
      <c r="C32" s="12">
        <v>3</v>
      </c>
      <c r="D32" s="3">
        <v>0</v>
      </c>
      <c r="E32" s="3">
        <v>3</v>
      </c>
      <c r="F32" s="13">
        <v>0</v>
      </c>
      <c r="G32" s="2">
        <v>160</v>
      </c>
      <c r="H32" s="2">
        <v>128</v>
      </c>
      <c r="I32" s="2">
        <v>32</v>
      </c>
      <c r="J32" s="12">
        <v>27</v>
      </c>
      <c r="K32" s="3">
        <v>21</v>
      </c>
      <c r="L32" s="13">
        <v>6</v>
      </c>
      <c r="M32" s="2">
        <v>16</v>
      </c>
      <c r="N32" s="2">
        <v>13</v>
      </c>
      <c r="O32" s="2">
        <v>3</v>
      </c>
    </row>
    <row r="33" spans="2:15" s="5" customFormat="1" ht="33" customHeight="1">
      <c r="B33" s="4"/>
      <c r="C33" s="12"/>
      <c r="D33" s="3"/>
      <c r="E33" s="3"/>
      <c r="F33" s="13"/>
      <c r="G33" s="2"/>
      <c r="H33" s="2"/>
      <c r="I33" s="2"/>
      <c r="J33" s="12"/>
      <c r="K33" s="3"/>
      <c r="L33" s="13"/>
      <c r="M33" s="2"/>
      <c r="N33" s="2"/>
      <c r="O33" s="2"/>
    </row>
    <row r="34" spans="1:15" s="6" customFormat="1" ht="33" customHeight="1">
      <c r="A34" s="35" t="s">
        <v>12</v>
      </c>
      <c r="B34" s="10">
        <v>0</v>
      </c>
      <c r="C34" s="40">
        <v>0</v>
      </c>
      <c r="D34" s="9">
        <v>0</v>
      </c>
      <c r="E34" s="9">
        <v>0</v>
      </c>
      <c r="F34" s="41">
        <v>0</v>
      </c>
      <c r="G34" s="1">
        <v>0</v>
      </c>
      <c r="H34" s="1">
        <v>0</v>
      </c>
      <c r="I34" s="1">
        <v>0</v>
      </c>
      <c r="J34" s="40">
        <v>0</v>
      </c>
      <c r="K34" s="9">
        <v>0</v>
      </c>
      <c r="L34" s="41">
        <v>0</v>
      </c>
      <c r="M34" s="1">
        <v>0</v>
      </c>
      <c r="N34" s="1">
        <v>0</v>
      </c>
      <c r="O34" s="1">
        <v>0</v>
      </c>
    </row>
    <row r="35" spans="1:15" s="6" customFormat="1" ht="33" customHeight="1">
      <c r="A35" s="49"/>
      <c r="B35" s="10"/>
      <c r="C35" s="40"/>
      <c r="D35" s="9"/>
      <c r="E35" s="9"/>
      <c r="F35" s="41"/>
      <c r="G35" s="1"/>
      <c r="H35" s="1"/>
      <c r="I35" s="1"/>
      <c r="J35" s="40"/>
      <c r="K35" s="9"/>
      <c r="L35" s="41"/>
      <c r="M35" s="1"/>
      <c r="N35" s="1"/>
      <c r="O35" s="1"/>
    </row>
    <row r="36" spans="1:15" s="6" customFormat="1" ht="33" customHeight="1">
      <c r="A36" s="35" t="s">
        <v>13</v>
      </c>
      <c r="B36" s="10">
        <v>0</v>
      </c>
      <c r="C36" s="40">
        <v>0</v>
      </c>
      <c r="D36" s="9">
        <v>0</v>
      </c>
      <c r="E36" s="9">
        <v>0</v>
      </c>
      <c r="F36" s="41">
        <v>0</v>
      </c>
      <c r="G36" s="1">
        <v>0</v>
      </c>
      <c r="H36" s="1">
        <v>0</v>
      </c>
      <c r="I36" s="1">
        <v>0</v>
      </c>
      <c r="J36" s="40">
        <v>0</v>
      </c>
      <c r="K36" s="9">
        <v>0</v>
      </c>
      <c r="L36" s="41">
        <v>0</v>
      </c>
      <c r="M36" s="1">
        <v>0</v>
      </c>
      <c r="N36" s="1">
        <v>0</v>
      </c>
      <c r="O36" s="1">
        <v>0</v>
      </c>
    </row>
    <row r="37" spans="1:62" s="6" customFormat="1" ht="33" customHeight="1">
      <c r="A37" s="49"/>
      <c r="B37" s="10"/>
      <c r="C37" s="40"/>
      <c r="D37" s="9"/>
      <c r="E37" s="9"/>
      <c r="F37" s="41"/>
      <c r="G37" s="1"/>
      <c r="H37" s="1"/>
      <c r="I37" s="1"/>
      <c r="J37" s="40"/>
      <c r="K37" s="9"/>
      <c r="L37" s="41"/>
      <c r="M37" s="1"/>
      <c r="N37" s="1"/>
      <c r="O37" s="1"/>
      <c r="P37" s="6" t="s">
        <v>25</v>
      </c>
      <c r="Q37" s="6" t="s">
        <v>25</v>
      </c>
      <c r="R37" s="6" t="s">
        <v>25</v>
      </c>
      <c r="S37" s="6" t="s">
        <v>25</v>
      </c>
      <c r="T37" s="6" t="s">
        <v>25</v>
      </c>
      <c r="U37" s="6" t="s">
        <v>25</v>
      </c>
      <c r="V37" s="6" t="s">
        <v>25</v>
      </c>
      <c r="W37" s="6" t="s">
        <v>25</v>
      </c>
      <c r="X37" s="6" t="s">
        <v>25</v>
      </c>
      <c r="Y37" s="6" t="s">
        <v>25</v>
      </c>
      <c r="Z37" s="6" t="s">
        <v>25</v>
      </c>
      <c r="AA37" s="6" t="s">
        <v>25</v>
      </c>
      <c r="AB37" s="6" t="s">
        <v>25</v>
      </c>
      <c r="AC37" s="6" t="s">
        <v>25</v>
      </c>
      <c r="AD37" s="6" t="s">
        <v>25</v>
      </c>
      <c r="AE37" s="6" t="s">
        <v>25</v>
      </c>
      <c r="AF37" s="6" t="s">
        <v>25</v>
      </c>
      <c r="AG37" s="6" t="s">
        <v>25</v>
      </c>
      <c r="AH37" s="6" t="s">
        <v>25</v>
      </c>
      <c r="AI37" s="6" t="s">
        <v>25</v>
      </c>
      <c r="AJ37" s="6" t="s">
        <v>25</v>
      </c>
      <c r="AK37" s="6" t="s">
        <v>25</v>
      </c>
      <c r="AL37" s="6" t="s">
        <v>25</v>
      </c>
      <c r="AM37" s="6" t="s">
        <v>25</v>
      </c>
      <c r="AN37" s="6" t="s">
        <v>25</v>
      </c>
      <c r="AO37" s="6" t="s">
        <v>25</v>
      </c>
      <c r="AP37" s="6" t="s">
        <v>25</v>
      </c>
      <c r="AQ37" s="6" t="s">
        <v>25</v>
      </c>
      <c r="AR37" s="6" t="s">
        <v>25</v>
      </c>
      <c r="AS37" s="6" t="s">
        <v>25</v>
      </c>
      <c r="AT37" s="6" t="s">
        <v>25</v>
      </c>
      <c r="AU37" s="6" t="s">
        <v>25</v>
      </c>
      <c r="AV37" s="6" t="s">
        <v>25</v>
      </c>
      <c r="AW37" s="6" t="s">
        <v>25</v>
      </c>
      <c r="AX37" s="6" t="s">
        <v>25</v>
      </c>
      <c r="AY37" s="6" t="s">
        <v>25</v>
      </c>
      <c r="AZ37" s="6" t="s">
        <v>25</v>
      </c>
      <c r="BA37" s="6" t="s">
        <v>25</v>
      </c>
      <c r="BB37" s="6" t="s">
        <v>25</v>
      </c>
      <c r="BC37" s="6" t="s">
        <v>25</v>
      </c>
      <c r="BD37" s="6" t="s">
        <v>25</v>
      </c>
      <c r="BE37" s="6" t="s">
        <v>25</v>
      </c>
      <c r="BF37" s="6" t="s">
        <v>25</v>
      </c>
      <c r="BG37" s="6" t="s">
        <v>25</v>
      </c>
      <c r="BH37" s="6" t="s">
        <v>25</v>
      </c>
      <c r="BI37" s="6" t="s">
        <v>25</v>
      </c>
      <c r="BJ37" s="6" t="s">
        <v>25</v>
      </c>
    </row>
    <row r="38" spans="1:62" s="6" customFormat="1" ht="33" customHeight="1">
      <c r="A38" s="35" t="s">
        <v>14</v>
      </c>
      <c r="B38" s="10">
        <v>0</v>
      </c>
      <c r="C38" s="40">
        <v>0</v>
      </c>
      <c r="D38" s="9">
        <v>0</v>
      </c>
      <c r="E38" s="9">
        <v>0</v>
      </c>
      <c r="F38" s="41">
        <v>0</v>
      </c>
      <c r="G38" s="1">
        <v>0</v>
      </c>
      <c r="H38" s="1">
        <v>0</v>
      </c>
      <c r="I38" s="1">
        <v>0</v>
      </c>
      <c r="J38" s="40">
        <v>0</v>
      </c>
      <c r="K38" s="9">
        <v>0</v>
      </c>
      <c r="L38" s="41">
        <v>0</v>
      </c>
      <c r="M38" s="1">
        <v>0</v>
      </c>
      <c r="N38" s="1">
        <v>0</v>
      </c>
      <c r="O38" s="1">
        <v>0</v>
      </c>
      <c r="P38" s="6" t="s">
        <v>25</v>
      </c>
      <c r="Q38" s="6" t="s">
        <v>25</v>
      </c>
      <c r="R38" s="6" t="s">
        <v>25</v>
      </c>
      <c r="S38" s="6" t="s">
        <v>25</v>
      </c>
      <c r="T38" s="6" t="s">
        <v>25</v>
      </c>
      <c r="U38" s="6" t="s">
        <v>25</v>
      </c>
      <c r="V38" s="6" t="s">
        <v>25</v>
      </c>
      <c r="W38" s="6" t="s">
        <v>25</v>
      </c>
      <c r="X38" s="6" t="s">
        <v>25</v>
      </c>
      <c r="Y38" s="6" t="s">
        <v>25</v>
      </c>
      <c r="Z38" s="6" t="s">
        <v>25</v>
      </c>
      <c r="AA38" s="6" t="s">
        <v>25</v>
      </c>
      <c r="AB38" s="6" t="s">
        <v>25</v>
      </c>
      <c r="AC38" s="6" t="s">
        <v>25</v>
      </c>
      <c r="AD38" s="6" t="s">
        <v>25</v>
      </c>
      <c r="AE38" s="6" t="s">
        <v>25</v>
      </c>
      <c r="AF38" s="6" t="s">
        <v>25</v>
      </c>
      <c r="AG38" s="6" t="s">
        <v>25</v>
      </c>
      <c r="AH38" s="6" t="s">
        <v>25</v>
      </c>
      <c r="AI38" s="6" t="s">
        <v>25</v>
      </c>
      <c r="AJ38" s="6" t="s">
        <v>25</v>
      </c>
      <c r="AK38" s="6" t="s">
        <v>25</v>
      </c>
      <c r="AL38" s="6" t="s">
        <v>25</v>
      </c>
      <c r="AM38" s="6" t="s">
        <v>25</v>
      </c>
      <c r="AN38" s="6" t="s">
        <v>25</v>
      </c>
      <c r="AO38" s="6" t="s">
        <v>25</v>
      </c>
      <c r="AP38" s="6" t="s">
        <v>25</v>
      </c>
      <c r="AQ38" s="6" t="s">
        <v>25</v>
      </c>
      <c r="AR38" s="6" t="s">
        <v>25</v>
      </c>
      <c r="AS38" s="6" t="s">
        <v>25</v>
      </c>
      <c r="AT38" s="6" t="s">
        <v>25</v>
      </c>
      <c r="AU38" s="6" t="s">
        <v>25</v>
      </c>
      <c r="AV38" s="6" t="s">
        <v>25</v>
      </c>
      <c r="AW38" s="6" t="s">
        <v>25</v>
      </c>
      <c r="AX38" s="6" t="s">
        <v>25</v>
      </c>
      <c r="AY38" s="6" t="s">
        <v>25</v>
      </c>
      <c r="AZ38" s="6" t="s">
        <v>25</v>
      </c>
      <c r="BA38" s="6" t="s">
        <v>25</v>
      </c>
      <c r="BB38" s="6" t="s">
        <v>25</v>
      </c>
      <c r="BC38" s="6" t="s">
        <v>25</v>
      </c>
      <c r="BD38" s="6" t="s">
        <v>25</v>
      </c>
      <c r="BE38" s="6" t="s">
        <v>25</v>
      </c>
      <c r="BF38" s="6" t="s">
        <v>25</v>
      </c>
      <c r="BG38" s="6" t="s">
        <v>25</v>
      </c>
      <c r="BH38" s="6" t="s">
        <v>25</v>
      </c>
      <c r="BI38" s="6" t="s">
        <v>25</v>
      </c>
      <c r="BJ38" s="6" t="s">
        <v>25</v>
      </c>
    </row>
    <row r="39" spans="1:62" s="6" customFormat="1" ht="33" customHeight="1">
      <c r="A39" s="49"/>
      <c r="B39" s="10"/>
      <c r="C39" s="40"/>
      <c r="D39" s="9"/>
      <c r="E39" s="9"/>
      <c r="F39" s="41"/>
      <c r="G39" s="1"/>
      <c r="H39" s="1"/>
      <c r="I39" s="1"/>
      <c r="J39" s="40"/>
      <c r="K39" s="9"/>
      <c r="L39" s="41"/>
      <c r="M39" s="1"/>
      <c r="N39" s="1"/>
      <c r="O39" s="1"/>
      <c r="P39" s="6" t="s">
        <v>25</v>
      </c>
      <c r="Q39" s="6" t="s">
        <v>25</v>
      </c>
      <c r="R39" s="6" t="s">
        <v>25</v>
      </c>
      <c r="S39" s="6" t="s">
        <v>25</v>
      </c>
      <c r="T39" s="6" t="s">
        <v>25</v>
      </c>
      <c r="U39" s="6" t="s">
        <v>25</v>
      </c>
      <c r="V39" s="6" t="s">
        <v>25</v>
      </c>
      <c r="W39" s="6" t="s">
        <v>25</v>
      </c>
      <c r="X39" s="6" t="s">
        <v>25</v>
      </c>
      <c r="Y39" s="6" t="s">
        <v>25</v>
      </c>
      <c r="Z39" s="6" t="s">
        <v>25</v>
      </c>
      <c r="AA39" s="6" t="s">
        <v>25</v>
      </c>
      <c r="AB39" s="6" t="s">
        <v>25</v>
      </c>
      <c r="AC39" s="6" t="s">
        <v>25</v>
      </c>
      <c r="AD39" s="6" t="s">
        <v>25</v>
      </c>
      <c r="AE39" s="6" t="s">
        <v>25</v>
      </c>
      <c r="AF39" s="6" t="s">
        <v>25</v>
      </c>
      <c r="AG39" s="6" t="s">
        <v>25</v>
      </c>
      <c r="AH39" s="6" t="s">
        <v>25</v>
      </c>
      <c r="AI39" s="6" t="s">
        <v>25</v>
      </c>
      <c r="AJ39" s="6" t="s">
        <v>25</v>
      </c>
      <c r="AK39" s="6" t="s">
        <v>25</v>
      </c>
      <c r="AL39" s="6" t="s">
        <v>25</v>
      </c>
      <c r="AM39" s="6" t="s">
        <v>25</v>
      </c>
      <c r="AN39" s="6" t="s">
        <v>25</v>
      </c>
      <c r="AO39" s="6" t="s">
        <v>25</v>
      </c>
      <c r="AP39" s="6" t="s">
        <v>25</v>
      </c>
      <c r="AQ39" s="6" t="s">
        <v>25</v>
      </c>
      <c r="AR39" s="6" t="s">
        <v>25</v>
      </c>
      <c r="AS39" s="6" t="s">
        <v>25</v>
      </c>
      <c r="AT39" s="6" t="s">
        <v>25</v>
      </c>
      <c r="AU39" s="6" t="s">
        <v>25</v>
      </c>
      <c r="AV39" s="6" t="s">
        <v>25</v>
      </c>
      <c r="AW39" s="6" t="s">
        <v>25</v>
      </c>
      <c r="AX39" s="6" t="s">
        <v>25</v>
      </c>
      <c r="AY39" s="6" t="s">
        <v>25</v>
      </c>
      <c r="AZ39" s="6" t="s">
        <v>25</v>
      </c>
      <c r="BA39" s="6" t="s">
        <v>25</v>
      </c>
      <c r="BB39" s="6" t="s">
        <v>25</v>
      </c>
      <c r="BC39" s="6" t="s">
        <v>25</v>
      </c>
      <c r="BD39" s="6" t="s">
        <v>25</v>
      </c>
      <c r="BE39" s="6" t="s">
        <v>25</v>
      </c>
      <c r="BF39" s="6" t="s">
        <v>25</v>
      </c>
      <c r="BG39" s="6" t="s">
        <v>25</v>
      </c>
      <c r="BH39" s="6" t="s">
        <v>25</v>
      </c>
      <c r="BI39" s="6" t="s">
        <v>25</v>
      </c>
      <c r="BJ39" s="6" t="s">
        <v>25</v>
      </c>
    </row>
    <row r="40" spans="1:62" s="6" customFormat="1" ht="33" customHeight="1">
      <c r="A40" s="35" t="s">
        <v>15</v>
      </c>
      <c r="B40" s="10">
        <v>0</v>
      </c>
      <c r="C40" s="40">
        <v>0</v>
      </c>
      <c r="D40" s="9">
        <v>0</v>
      </c>
      <c r="E40" s="9">
        <v>0</v>
      </c>
      <c r="F40" s="41">
        <v>0</v>
      </c>
      <c r="G40" s="1">
        <v>0</v>
      </c>
      <c r="H40" s="1">
        <v>0</v>
      </c>
      <c r="I40" s="1">
        <v>0</v>
      </c>
      <c r="J40" s="40">
        <v>0</v>
      </c>
      <c r="K40" s="9">
        <v>0</v>
      </c>
      <c r="L40" s="41">
        <v>0</v>
      </c>
      <c r="M40" s="1">
        <v>0</v>
      </c>
      <c r="N40" s="1">
        <v>0</v>
      </c>
      <c r="O40" s="1">
        <v>0</v>
      </c>
      <c r="P40" s="6" t="s">
        <v>25</v>
      </c>
      <c r="Q40" s="6" t="s">
        <v>25</v>
      </c>
      <c r="R40" s="6" t="s">
        <v>25</v>
      </c>
      <c r="S40" s="6" t="s">
        <v>25</v>
      </c>
      <c r="T40" s="6" t="s">
        <v>25</v>
      </c>
      <c r="U40" s="6" t="s">
        <v>25</v>
      </c>
      <c r="V40" s="6" t="s">
        <v>25</v>
      </c>
      <c r="W40" s="6" t="s">
        <v>25</v>
      </c>
      <c r="X40" s="6" t="s">
        <v>25</v>
      </c>
      <c r="Y40" s="6" t="s">
        <v>25</v>
      </c>
      <c r="Z40" s="6" t="s">
        <v>25</v>
      </c>
      <c r="AA40" s="6" t="s">
        <v>25</v>
      </c>
      <c r="AB40" s="6" t="s">
        <v>25</v>
      </c>
      <c r="AC40" s="6" t="s">
        <v>25</v>
      </c>
      <c r="AD40" s="6" t="s">
        <v>25</v>
      </c>
      <c r="AE40" s="6" t="s">
        <v>25</v>
      </c>
      <c r="AF40" s="6" t="s">
        <v>25</v>
      </c>
      <c r="AG40" s="6" t="s">
        <v>25</v>
      </c>
      <c r="AH40" s="6" t="s">
        <v>25</v>
      </c>
      <c r="AI40" s="6" t="s">
        <v>25</v>
      </c>
      <c r="AJ40" s="6" t="s">
        <v>25</v>
      </c>
      <c r="AK40" s="6" t="s">
        <v>25</v>
      </c>
      <c r="AL40" s="6" t="s">
        <v>25</v>
      </c>
      <c r="AM40" s="6" t="s">
        <v>25</v>
      </c>
      <c r="AN40" s="6" t="s">
        <v>25</v>
      </c>
      <c r="AO40" s="6" t="s">
        <v>25</v>
      </c>
      <c r="AP40" s="6" t="s">
        <v>25</v>
      </c>
      <c r="AQ40" s="6" t="s">
        <v>25</v>
      </c>
      <c r="AR40" s="6" t="s">
        <v>25</v>
      </c>
      <c r="AS40" s="6" t="s">
        <v>25</v>
      </c>
      <c r="AT40" s="6" t="s">
        <v>25</v>
      </c>
      <c r="AU40" s="6" t="s">
        <v>25</v>
      </c>
      <c r="AV40" s="6" t="s">
        <v>25</v>
      </c>
      <c r="AW40" s="6" t="s">
        <v>25</v>
      </c>
      <c r="AX40" s="6" t="s">
        <v>25</v>
      </c>
      <c r="AY40" s="6" t="s">
        <v>25</v>
      </c>
      <c r="AZ40" s="6" t="s">
        <v>25</v>
      </c>
      <c r="BA40" s="6" t="s">
        <v>25</v>
      </c>
      <c r="BB40" s="6" t="s">
        <v>25</v>
      </c>
      <c r="BC40" s="6" t="s">
        <v>25</v>
      </c>
      <c r="BD40" s="6" t="s">
        <v>25</v>
      </c>
      <c r="BE40" s="6" t="s">
        <v>25</v>
      </c>
      <c r="BF40" s="6" t="s">
        <v>25</v>
      </c>
      <c r="BG40" s="6" t="s">
        <v>25</v>
      </c>
      <c r="BH40" s="6" t="s">
        <v>25</v>
      </c>
      <c r="BI40" s="6" t="s">
        <v>25</v>
      </c>
      <c r="BJ40" s="6" t="s">
        <v>25</v>
      </c>
    </row>
    <row r="41" spans="1:15" s="14" customFormat="1" ht="33" customHeight="1">
      <c r="A41" s="49"/>
      <c r="B41" s="10"/>
      <c r="C41" s="40"/>
      <c r="D41" s="9"/>
      <c r="E41" s="9"/>
      <c r="F41" s="41"/>
      <c r="G41" s="1"/>
      <c r="H41" s="1"/>
      <c r="I41" s="1"/>
      <c r="J41" s="40"/>
      <c r="K41" s="9"/>
      <c r="L41" s="41"/>
      <c r="M41" s="1"/>
      <c r="N41" s="1"/>
      <c r="O41" s="1"/>
    </row>
    <row r="42" spans="1:62" s="14" customFormat="1" ht="33" customHeight="1">
      <c r="A42" s="35" t="s">
        <v>16</v>
      </c>
      <c r="B42" s="10">
        <v>0</v>
      </c>
      <c r="C42" s="40">
        <v>0</v>
      </c>
      <c r="D42" s="9">
        <v>0</v>
      </c>
      <c r="E42" s="9">
        <v>0</v>
      </c>
      <c r="F42" s="41">
        <v>0</v>
      </c>
      <c r="G42" s="1">
        <v>0</v>
      </c>
      <c r="H42" s="1">
        <v>0</v>
      </c>
      <c r="I42" s="1">
        <v>0</v>
      </c>
      <c r="J42" s="40">
        <v>0</v>
      </c>
      <c r="K42" s="9">
        <v>0</v>
      </c>
      <c r="L42" s="41">
        <v>0</v>
      </c>
      <c r="M42" s="1">
        <v>0</v>
      </c>
      <c r="N42" s="1">
        <v>0</v>
      </c>
      <c r="O42" s="1">
        <v>0</v>
      </c>
      <c r="P42" s="14" t="s">
        <v>25</v>
      </c>
      <c r="Q42" s="14" t="s">
        <v>25</v>
      </c>
      <c r="R42" s="14" t="s">
        <v>25</v>
      </c>
      <c r="S42" s="14" t="s">
        <v>25</v>
      </c>
      <c r="T42" s="14" t="s">
        <v>25</v>
      </c>
      <c r="U42" s="14" t="s">
        <v>25</v>
      </c>
      <c r="V42" s="14" t="s">
        <v>25</v>
      </c>
      <c r="W42" s="14" t="s">
        <v>25</v>
      </c>
      <c r="X42" s="14" t="s">
        <v>25</v>
      </c>
      <c r="Y42" s="14" t="s">
        <v>25</v>
      </c>
      <c r="Z42" s="14" t="s">
        <v>25</v>
      </c>
      <c r="AA42" s="14" t="s">
        <v>25</v>
      </c>
      <c r="AB42" s="14" t="s">
        <v>25</v>
      </c>
      <c r="AC42" s="14" t="s">
        <v>25</v>
      </c>
      <c r="AD42" s="14" t="s">
        <v>25</v>
      </c>
      <c r="AE42" s="14" t="s">
        <v>25</v>
      </c>
      <c r="AF42" s="14" t="s">
        <v>25</v>
      </c>
      <c r="AG42" s="14" t="s">
        <v>25</v>
      </c>
      <c r="AH42" s="14" t="s">
        <v>25</v>
      </c>
      <c r="AI42" s="14" t="s">
        <v>25</v>
      </c>
      <c r="AJ42" s="14" t="s">
        <v>25</v>
      </c>
      <c r="AK42" s="14" t="s">
        <v>25</v>
      </c>
      <c r="AL42" s="14" t="s">
        <v>25</v>
      </c>
      <c r="AM42" s="14" t="s">
        <v>25</v>
      </c>
      <c r="AN42" s="14" t="s">
        <v>25</v>
      </c>
      <c r="AO42" s="14" t="s">
        <v>25</v>
      </c>
      <c r="AP42" s="14" t="s">
        <v>25</v>
      </c>
      <c r="AQ42" s="14" t="s">
        <v>25</v>
      </c>
      <c r="AR42" s="14" t="s">
        <v>25</v>
      </c>
      <c r="AS42" s="14" t="s">
        <v>25</v>
      </c>
      <c r="AT42" s="14" t="s">
        <v>25</v>
      </c>
      <c r="AU42" s="14" t="s">
        <v>25</v>
      </c>
      <c r="AV42" s="14" t="s">
        <v>25</v>
      </c>
      <c r="AW42" s="14" t="s">
        <v>25</v>
      </c>
      <c r="AX42" s="14" t="s">
        <v>25</v>
      </c>
      <c r="AY42" s="14" t="s">
        <v>25</v>
      </c>
      <c r="AZ42" s="14" t="s">
        <v>25</v>
      </c>
      <c r="BA42" s="14" t="s">
        <v>25</v>
      </c>
      <c r="BB42" s="14" t="s">
        <v>25</v>
      </c>
      <c r="BC42" s="14" t="s">
        <v>25</v>
      </c>
      <c r="BD42" s="14" t="s">
        <v>25</v>
      </c>
      <c r="BE42" s="14" t="s">
        <v>25</v>
      </c>
      <c r="BF42" s="14" t="s">
        <v>25</v>
      </c>
      <c r="BG42" s="14" t="s">
        <v>25</v>
      </c>
      <c r="BH42" s="14" t="s">
        <v>25</v>
      </c>
      <c r="BI42" s="14" t="s">
        <v>25</v>
      </c>
      <c r="BJ42" s="14" t="s">
        <v>25</v>
      </c>
    </row>
    <row r="43" spans="1:15" s="14" customFormat="1" ht="33" customHeight="1">
      <c r="A43" s="49"/>
      <c r="B43" s="10"/>
      <c r="C43" s="40"/>
      <c r="D43" s="9"/>
      <c r="E43" s="9"/>
      <c r="F43" s="41"/>
      <c r="G43" s="1"/>
      <c r="H43" s="1"/>
      <c r="I43" s="1"/>
      <c r="J43" s="40"/>
      <c r="K43" s="9"/>
      <c r="L43" s="41"/>
      <c r="M43" s="1"/>
      <c r="N43" s="1"/>
      <c r="O43" s="1"/>
    </row>
    <row r="44" spans="1:15" s="14" customFormat="1" ht="33" customHeight="1">
      <c r="A44" s="35" t="s">
        <v>17</v>
      </c>
      <c r="B44" s="10">
        <v>0</v>
      </c>
      <c r="C44" s="40">
        <v>0</v>
      </c>
      <c r="D44" s="9">
        <v>0</v>
      </c>
      <c r="E44" s="9">
        <v>0</v>
      </c>
      <c r="F44" s="41">
        <v>0</v>
      </c>
      <c r="G44" s="1">
        <v>0</v>
      </c>
      <c r="H44" s="1">
        <v>0</v>
      </c>
      <c r="I44" s="1">
        <v>0</v>
      </c>
      <c r="J44" s="40">
        <v>0</v>
      </c>
      <c r="K44" s="9">
        <v>0</v>
      </c>
      <c r="L44" s="41">
        <v>0</v>
      </c>
      <c r="M44" s="1">
        <v>0</v>
      </c>
      <c r="N44" s="1">
        <v>0</v>
      </c>
      <c r="O44" s="1">
        <v>0</v>
      </c>
    </row>
    <row r="45" spans="1:15" s="14" customFormat="1" ht="33" customHeight="1">
      <c r="A45" s="49"/>
      <c r="B45" s="10"/>
      <c r="C45" s="40"/>
      <c r="D45" s="9"/>
      <c r="E45" s="9"/>
      <c r="F45" s="41"/>
      <c r="G45" s="1"/>
      <c r="H45" s="1"/>
      <c r="I45" s="1"/>
      <c r="J45" s="40"/>
      <c r="K45" s="9"/>
      <c r="L45" s="41"/>
      <c r="M45" s="1"/>
      <c r="N45" s="1"/>
      <c r="O45" s="1"/>
    </row>
    <row r="46" spans="1:15" s="14" customFormat="1" ht="33" customHeight="1">
      <c r="A46" s="35" t="s">
        <v>115</v>
      </c>
      <c r="B46" s="10">
        <v>0</v>
      </c>
      <c r="C46" s="40">
        <v>0</v>
      </c>
      <c r="D46" s="9">
        <v>0</v>
      </c>
      <c r="E46" s="9">
        <v>0</v>
      </c>
      <c r="F46" s="41">
        <v>0</v>
      </c>
      <c r="G46" s="1">
        <v>0</v>
      </c>
      <c r="H46" s="1">
        <v>0</v>
      </c>
      <c r="I46" s="1">
        <v>0</v>
      </c>
      <c r="J46" s="40">
        <v>0</v>
      </c>
      <c r="K46" s="9">
        <v>0</v>
      </c>
      <c r="L46" s="41">
        <v>0</v>
      </c>
      <c r="M46" s="1">
        <v>0</v>
      </c>
      <c r="N46" s="1">
        <v>0</v>
      </c>
      <c r="O46" s="1">
        <v>0</v>
      </c>
    </row>
    <row r="47" spans="1:15" s="14" customFormat="1" ht="33" customHeight="1">
      <c r="A47" s="49"/>
      <c r="B47" s="10"/>
      <c r="C47" s="40"/>
      <c r="D47" s="9"/>
      <c r="E47" s="9"/>
      <c r="F47" s="41"/>
      <c r="G47" s="1"/>
      <c r="H47" s="1"/>
      <c r="I47" s="1"/>
      <c r="J47" s="40"/>
      <c r="K47" s="9"/>
      <c r="L47" s="41"/>
      <c r="M47" s="1"/>
      <c r="N47" s="1"/>
      <c r="O47" s="1"/>
    </row>
    <row r="48" spans="1:15" s="14" customFormat="1" ht="33" customHeight="1">
      <c r="A48" s="35" t="s">
        <v>18</v>
      </c>
      <c r="B48" s="10">
        <v>0</v>
      </c>
      <c r="C48" s="40">
        <v>0</v>
      </c>
      <c r="D48" s="9">
        <v>0</v>
      </c>
      <c r="E48" s="9">
        <v>0</v>
      </c>
      <c r="F48" s="41">
        <v>0</v>
      </c>
      <c r="G48" s="1">
        <v>0</v>
      </c>
      <c r="H48" s="1">
        <v>0</v>
      </c>
      <c r="I48" s="1">
        <v>0</v>
      </c>
      <c r="J48" s="40">
        <v>0</v>
      </c>
      <c r="K48" s="9">
        <v>0</v>
      </c>
      <c r="L48" s="41">
        <v>0</v>
      </c>
      <c r="M48" s="1">
        <v>0</v>
      </c>
      <c r="N48" s="1">
        <v>0</v>
      </c>
      <c r="O48" s="1">
        <v>0</v>
      </c>
    </row>
    <row r="49" spans="1:15" s="14" customFormat="1" ht="33" customHeight="1">
      <c r="A49" s="49"/>
      <c r="B49" s="10"/>
      <c r="C49" s="40"/>
      <c r="D49" s="9"/>
      <c r="E49" s="9"/>
      <c r="F49" s="41"/>
      <c r="G49" s="1"/>
      <c r="H49" s="1"/>
      <c r="I49" s="1"/>
      <c r="J49" s="40"/>
      <c r="K49" s="9"/>
      <c r="L49" s="41"/>
      <c r="M49" s="1"/>
      <c r="N49" s="1"/>
      <c r="O49" s="1"/>
    </row>
    <row r="50" spans="1:15" s="14" customFormat="1" ht="33" customHeight="1">
      <c r="A50" s="35" t="s">
        <v>116</v>
      </c>
      <c r="B50" s="10">
        <v>0</v>
      </c>
      <c r="C50" s="40">
        <v>0</v>
      </c>
      <c r="D50" s="9">
        <v>0</v>
      </c>
      <c r="E50" s="9">
        <v>0</v>
      </c>
      <c r="F50" s="41">
        <v>0</v>
      </c>
      <c r="G50" s="1">
        <v>0</v>
      </c>
      <c r="H50" s="1">
        <v>0</v>
      </c>
      <c r="I50" s="1">
        <v>0</v>
      </c>
      <c r="J50" s="40">
        <v>0</v>
      </c>
      <c r="K50" s="9">
        <v>0</v>
      </c>
      <c r="L50" s="41">
        <v>0</v>
      </c>
      <c r="M50" s="1">
        <v>0</v>
      </c>
      <c r="N50" s="1">
        <v>0</v>
      </c>
      <c r="O50" s="1">
        <v>0</v>
      </c>
    </row>
    <row r="51" spans="1:15" ht="18" customHeight="1" thickBot="1">
      <c r="A51" s="29"/>
      <c r="B51" s="44"/>
      <c r="C51" s="47"/>
      <c r="D51" s="45"/>
      <c r="E51" s="45"/>
      <c r="F51" s="46"/>
      <c r="G51" s="45"/>
      <c r="H51" s="45"/>
      <c r="I51" s="45"/>
      <c r="J51" s="47"/>
      <c r="K51" s="45"/>
      <c r="L51" s="46"/>
      <c r="M51" s="45"/>
      <c r="N51" s="45"/>
      <c r="O51" s="45"/>
    </row>
    <row r="52" ht="16.5" customHeight="1">
      <c r="O52" s="30" t="s">
        <v>108</v>
      </c>
    </row>
  </sheetData>
  <sheetProtection/>
  <mergeCells count="6">
    <mergeCell ref="M2:O2"/>
    <mergeCell ref="A2:A3"/>
    <mergeCell ref="B2:B3"/>
    <mergeCell ref="J2:L2"/>
    <mergeCell ref="C2:F2"/>
    <mergeCell ref="G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Q147"/>
  <sheetViews>
    <sheetView showGridLines="0" view="pageBreakPreview" zoomScaleNormal="70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20.8984375" style="67" customWidth="1"/>
    <col min="2" max="6" width="9.09765625" style="68" customWidth="1"/>
    <col min="7" max="9" width="9.09765625" style="24" customWidth="1"/>
    <col min="10" max="10" width="9.09765625" style="68" customWidth="1"/>
    <col min="11" max="16" width="9.09765625" style="24" customWidth="1"/>
    <col min="17" max="17" width="10.19921875" style="24" bestFit="1" customWidth="1"/>
    <col min="18" max="16384" width="9" style="24" customWidth="1"/>
  </cols>
  <sheetData>
    <row r="1" spans="1:16" s="60" customFormat="1" ht="24" customHeight="1" thickBot="1">
      <c r="A1" s="50" t="s">
        <v>122</v>
      </c>
      <c r="B1" s="58"/>
      <c r="C1" s="58"/>
      <c r="D1" s="58"/>
      <c r="E1" s="58"/>
      <c r="F1" s="58"/>
      <c r="G1" s="59"/>
      <c r="H1" s="59"/>
      <c r="I1" s="59"/>
      <c r="J1" s="58"/>
      <c r="K1" s="59"/>
      <c r="L1" s="59"/>
      <c r="M1" s="59"/>
      <c r="N1" s="59"/>
      <c r="O1" s="58"/>
      <c r="P1" s="51" t="s">
        <v>36</v>
      </c>
    </row>
    <row r="2" spans="1:16" ht="21" customHeight="1">
      <c r="A2" s="101" t="s">
        <v>123</v>
      </c>
      <c r="B2" s="105" t="s">
        <v>29</v>
      </c>
      <c r="C2" s="103"/>
      <c r="D2" s="103"/>
      <c r="E2" s="104"/>
      <c r="F2" s="106" t="s">
        <v>37</v>
      </c>
      <c r="G2" s="107"/>
      <c r="H2" s="107"/>
      <c r="I2" s="108"/>
      <c r="J2" s="103" t="s">
        <v>38</v>
      </c>
      <c r="K2" s="103"/>
      <c r="L2" s="103"/>
      <c r="M2" s="104"/>
      <c r="N2" s="105" t="s">
        <v>39</v>
      </c>
      <c r="O2" s="103"/>
      <c r="P2" s="103"/>
    </row>
    <row r="3" spans="1:16" ht="71.25" customHeight="1">
      <c r="A3" s="102"/>
      <c r="B3" s="52" t="s">
        <v>19</v>
      </c>
      <c r="C3" s="53" t="s">
        <v>40</v>
      </c>
      <c r="D3" s="53" t="s">
        <v>41</v>
      </c>
      <c r="E3" s="53" t="s">
        <v>42</v>
      </c>
      <c r="F3" s="52" t="s">
        <v>19</v>
      </c>
      <c r="G3" s="53" t="s">
        <v>40</v>
      </c>
      <c r="H3" s="53" t="s">
        <v>41</v>
      </c>
      <c r="I3" s="53" t="s">
        <v>42</v>
      </c>
      <c r="J3" s="52" t="s">
        <v>19</v>
      </c>
      <c r="K3" s="53" t="s">
        <v>40</v>
      </c>
      <c r="L3" s="53" t="s">
        <v>41</v>
      </c>
      <c r="M3" s="53" t="s">
        <v>42</v>
      </c>
      <c r="N3" s="52" t="s">
        <v>19</v>
      </c>
      <c r="O3" s="53" t="s">
        <v>43</v>
      </c>
      <c r="P3" s="53" t="s">
        <v>44</v>
      </c>
    </row>
    <row r="4" spans="1:16" ht="18" customHeight="1">
      <c r="A4" s="54" t="s">
        <v>125</v>
      </c>
      <c r="B4" s="69">
        <v>9176</v>
      </c>
      <c r="C4" s="70">
        <v>879</v>
      </c>
      <c r="D4" s="70">
        <v>6980</v>
      </c>
      <c r="E4" s="70">
        <v>1317</v>
      </c>
      <c r="F4" s="71">
        <v>4702</v>
      </c>
      <c r="G4" s="72">
        <v>501</v>
      </c>
      <c r="H4" s="72">
        <v>2892</v>
      </c>
      <c r="I4" s="73">
        <v>1309</v>
      </c>
      <c r="J4" s="70">
        <v>4156</v>
      </c>
      <c r="K4" s="72">
        <v>445</v>
      </c>
      <c r="L4" s="72">
        <v>2421</v>
      </c>
      <c r="M4" s="72">
        <v>1290</v>
      </c>
      <c r="N4" s="74">
        <v>2324</v>
      </c>
      <c r="O4" s="72">
        <v>2237</v>
      </c>
      <c r="P4" s="72">
        <v>87</v>
      </c>
    </row>
    <row r="5" spans="1:16" ht="14.25" customHeight="1">
      <c r="A5" s="26"/>
      <c r="B5" s="75"/>
      <c r="C5" s="76"/>
      <c r="D5" s="76"/>
      <c r="E5" s="76"/>
      <c r="F5" s="77"/>
      <c r="G5" s="78"/>
      <c r="H5" s="78"/>
      <c r="I5" s="79"/>
      <c r="J5" s="80"/>
      <c r="K5" s="78"/>
      <c r="L5" s="78"/>
      <c r="M5" s="78"/>
      <c r="N5" s="81"/>
      <c r="O5" s="78"/>
      <c r="P5" s="78"/>
    </row>
    <row r="6" spans="1:16" s="21" customFormat="1" ht="18" customHeight="1">
      <c r="A6" s="56" t="s">
        <v>126</v>
      </c>
      <c r="B6" s="82">
        <f>B8+B19+B24+B36+B44+B51+B62+B71</f>
        <v>9219</v>
      </c>
      <c r="C6" s="83">
        <f aca="true" t="shared" si="0" ref="C6:P6">C8+C19+C24+C36+C44+C51+C62+C71</f>
        <v>871</v>
      </c>
      <c r="D6" s="83">
        <f t="shared" si="0"/>
        <v>6950</v>
      </c>
      <c r="E6" s="84">
        <f t="shared" si="0"/>
        <v>1398</v>
      </c>
      <c r="F6" s="85">
        <f t="shared" si="0"/>
        <v>4788</v>
      </c>
      <c r="G6" s="84">
        <f t="shared" si="0"/>
        <v>477</v>
      </c>
      <c r="H6" s="84">
        <f t="shared" si="0"/>
        <v>2927</v>
      </c>
      <c r="I6" s="86">
        <f t="shared" si="0"/>
        <v>1384</v>
      </c>
      <c r="J6" s="84">
        <f t="shared" si="0"/>
        <v>4247</v>
      </c>
      <c r="K6" s="84">
        <f t="shared" si="0"/>
        <v>432</v>
      </c>
      <c r="L6" s="84">
        <f t="shared" si="0"/>
        <v>2522</v>
      </c>
      <c r="M6" s="84">
        <f t="shared" si="0"/>
        <v>1293</v>
      </c>
      <c r="N6" s="85">
        <f t="shared" si="0"/>
        <v>2544</v>
      </c>
      <c r="O6" s="84">
        <f t="shared" si="0"/>
        <v>2408</v>
      </c>
      <c r="P6" s="84">
        <f t="shared" si="0"/>
        <v>136</v>
      </c>
    </row>
    <row r="7" spans="1:17" ht="14.25" customHeight="1">
      <c r="A7" s="26"/>
      <c r="B7" s="87"/>
      <c r="C7" s="88"/>
      <c r="D7" s="88"/>
      <c r="E7" s="88"/>
      <c r="F7" s="81"/>
      <c r="G7" s="78"/>
      <c r="H7" s="78"/>
      <c r="I7" s="79"/>
      <c r="J7" s="88"/>
      <c r="K7" s="88"/>
      <c r="L7" s="88"/>
      <c r="M7" s="88"/>
      <c r="N7" s="81"/>
      <c r="O7" s="88"/>
      <c r="P7" s="88"/>
      <c r="Q7" s="21"/>
    </row>
    <row r="8" spans="1:16" s="21" customFormat="1" ht="18" customHeight="1">
      <c r="A8" s="22" t="s">
        <v>45</v>
      </c>
      <c r="B8" s="82">
        <v>691</v>
      </c>
      <c r="C8" s="83">
        <v>28</v>
      </c>
      <c r="D8" s="83">
        <v>663</v>
      </c>
      <c r="E8" s="83">
        <v>0</v>
      </c>
      <c r="F8" s="85">
        <v>389</v>
      </c>
      <c r="G8" s="84">
        <v>11</v>
      </c>
      <c r="H8" s="84">
        <v>378</v>
      </c>
      <c r="I8" s="86">
        <v>0</v>
      </c>
      <c r="J8" s="84">
        <v>351</v>
      </c>
      <c r="K8" s="84">
        <v>2</v>
      </c>
      <c r="L8" s="84">
        <v>349</v>
      </c>
      <c r="M8" s="84">
        <v>0</v>
      </c>
      <c r="N8" s="85">
        <f>O8+P8</f>
        <v>296</v>
      </c>
      <c r="O8" s="84">
        <v>253</v>
      </c>
      <c r="P8" s="84">
        <v>43</v>
      </c>
    </row>
    <row r="9" spans="1:17" ht="18" customHeight="1">
      <c r="A9" s="23" t="s">
        <v>46</v>
      </c>
      <c r="B9" s="89">
        <v>15</v>
      </c>
      <c r="C9" s="88">
        <v>0</v>
      </c>
      <c r="D9" s="88">
        <v>15</v>
      </c>
      <c r="E9" s="80">
        <v>0</v>
      </c>
      <c r="F9" s="90">
        <v>15</v>
      </c>
      <c r="G9" s="91">
        <v>0</v>
      </c>
      <c r="H9" s="91">
        <v>15</v>
      </c>
      <c r="I9" s="92">
        <v>0</v>
      </c>
      <c r="J9" s="83">
        <v>17</v>
      </c>
      <c r="K9" s="83">
        <v>0</v>
      </c>
      <c r="L9" s="83">
        <v>17</v>
      </c>
      <c r="M9" s="83">
        <v>0</v>
      </c>
      <c r="N9" s="85">
        <f aca="true" t="shared" si="1" ref="N9:N72">O9+P9</f>
        <v>17</v>
      </c>
      <c r="O9" s="84">
        <v>15</v>
      </c>
      <c r="P9" s="83">
        <v>2</v>
      </c>
      <c r="Q9" s="21"/>
    </row>
    <row r="10" spans="1:17" ht="18" customHeight="1">
      <c r="A10" s="23" t="s">
        <v>47</v>
      </c>
      <c r="B10" s="87">
        <v>87</v>
      </c>
      <c r="C10" s="88">
        <v>0</v>
      </c>
      <c r="D10" s="88">
        <v>87</v>
      </c>
      <c r="E10" s="83">
        <v>0</v>
      </c>
      <c r="F10" s="81">
        <v>54</v>
      </c>
      <c r="G10" s="78">
        <v>0</v>
      </c>
      <c r="H10" s="78">
        <v>54</v>
      </c>
      <c r="I10" s="79">
        <v>0</v>
      </c>
      <c r="J10" s="88">
        <v>35</v>
      </c>
      <c r="K10" s="88">
        <v>0</v>
      </c>
      <c r="L10" s="88">
        <v>35</v>
      </c>
      <c r="M10" s="88">
        <v>0</v>
      </c>
      <c r="N10" s="77">
        <f t="shared" si="1"/>
        <v>30</v>
      </c>
      <c r="O10" s="80">
        <v>30</v>
      </c>
      <c r="P10" s="88">
        <v>0</v>
      </c>
      <c r="Q10" s="21"/>
    </row>
    <row r="11" spans="1:17" ht="18" customHeight="1">
      <c r="A11" s="23" t="s">
        <v>48</v>
      </c>
      <c r="B11" s="87">
        <v>44</v>
      </c>
      <c r="C11" s="88">
        <v>0</v>
      </c>
      <c r="D11" s="88">
        <v>44</v>
      </c>
      <c r="E11" s="88">
        <v>0</v>
      </c>
      <c r="F11" s="81">
        <v>22</v>
      </c>
      <c r="G11" s="78">
        <v>0</v>
      </c>
      <c r="H11" s="78">
        <v>22</v>
      </c>
      <c r="I11" s="79">
        <v>0</v>
      </c>
      <c r="J11" s="88">
        <v>20</v>
      </c>
      <c r="K11" s="88">
        <v>0</v>
      </c>
      <c r="L11" s="88">
        <v>20</v>
      </c>
      <c r="M11" s="88">
        <v>0</v>
      </c>
      <c r="N11" s="77">
        <f t="shared" si="1"/>
        <v>19</v>
      </c>
      <c r="O11" s="80">
        <v>18</v>
      </c>
      <c r="P11" s="88">
        <v>1</v>
      </c>
      <c r="Q11" s="21"/>
    </row>
    <row r="12" spans="1:17" ht="18" customHeight="1">
      <c r="A12" s="23" t="s">
        <v>49</v>
      </c>
      <c r="B12" s="87">
        <v>0</v>
      </c>
      <c r="C12" s="88">
        <v>0</v>
      </c>
      <c r="D12" s="88">
        <v>0</v>
      </c>
      <c r="E12" s="88">
        <v>0</v>
      </c>
      <c r="F12" s="81">
        <v>0</v>
      </c>
      <c r="G12" s="78">
        <v>0</v>
      </c>
      <c r="H12" s="78">
        <v>0</v>
      </c>
      <c r="I12" s="79">
        <v>0</v>
      </c>
      <c r="J12" s="88">
        <v>0</v>
      </c>
      <c r="K12" s="88">
        <v>0</v>
      </c>
      <c r="L12" s="88">
        <v>0</v>
      </c>
      <c r="M12" s="88">
        <v>0</v>
      </c>
      <c r="N12" s="77">
        <f t="shared" si="1"/>
        <v>0</v>
      </c>
      <c r="O12" s="80">
        <v>0</v>
      </c>
      <c r="P12" s="88">
        <v>0</v>
      </c>
      <c r="Q12" s="21"/>
    </row>
    <row r="13" spans="1:17" ht="18" customHeight="1">
      <c r="A13" s="23" t="s">
        <v>50</v>
      </c>
      <c r="B13" s="87">
        <v>208</v>
      </c>
      <c r="C13" s="88">
        <v>0</v>
      </c>
      <c r="D13" s="88">
        <v>208</v>
      </c>
      <c r="E13" s="88">
        <v>0</v>
      </c>
      <c r="F13" s="81">
        <v>120</v>
      </c>
      <c r="G13" s="78">
        <v>0</v>
      </c>
      <c r="H13" s="78">
        <v>120</v>
      </c>
      <c r="I13" s="79">
        <v>0</v>
      </c>
      <c r="J13" s="88">
        <v>101</v>
      </c>
      <c r="K13" s="88">
        <v>0</v>
      </c>
      <c r="L13" s="88">
        <v>101</v>
      </c>
      <c r="M13" s="88">
        <v>0</v>
      </c>
      <c r="N13" s="77">
        <f t="shared" si="1"/>
        <v>99</v>
      </c>
      <c r="O13" s="80">
        <v>91</v>
      </c>
      <c r="P13" s="88">
        <v>8</v>
      </c>
      <c r="Q13" s="21"/>
    </row>
    <row r="14" spans="1:17" ht="18" customHeight="1">
      <c r="A14" s="23" t="s">
        <v>51</v>
      </c>
      <c r="B14" s="87">
        <v>34</v>
      </c>
      <c r="C14" s="88">
        <v>0</v>
      </c>
      <c r="D14" s="88">
        <v>34</v>
      </c>
      <c r="E14" s="88">
        <v>0</v>
      </c>
      <c r="F14" s="81">
        <v>10</v>
      </c>
      <c r="G14" s="78">
        <v>0</v>
      </c>
      <c r="H14" s="78">
        <v>10</v>
      </c>
      <c r="I14" s="79">
        <v>0</v>
      </c>
      <c r="J14" s="88">
        <v>12</v>
      </c>
      <c r="K14" s="88">
        <v>0</v>
      </c>
      <c r="L14" s="88">
        <v>12</v>
      </c>
      <c r="M14" s="88">
        <v>0</v>
      </c>
      <c r="N14" s="77">
        <f t="shared" si="1"/>
        <v>12</v>
      </c>
      <c r="O14" s="80">
        <v>11</v>
      </c>
      <c r="P14" s="88">
        <v>1</v>
      </c>
      <c r="Q14" s="21"/>
    </row>
    <row r="15" spans="1:17" ht="18" customHeight="1">
      <c r="A15" s="23" t="s">
        <v>52</v>
      </c>
      <c r="B15" s="87">
        <v>0</v>
      </c>
      <c r="C15" s="88">
        <v>0</v>
      </c>
      <c r="D15" s="88">
        <v>0</v>
      </c>
      <c r="E15" s="88">
        <v>0</v>
      </c>
      <c r="F15" s="81">
        <v>0</v>
      </c>
      <c r="G15" s="78">
        <v>0</v>
      </c>
      <c r="H15" s="78">
        <v>0</v>
      </c>
      <c r="I15" s="79">
        <v>0</v>
      </c>
      <c r="J15" s="88">
        <v>0</v>
      </c>
      <c r="K15" s="88">
        <v>0</v>
      </c>
      <c r="L15" s="88">
        <v>0</v>
      </c>
      <c r="M15" s="88">
        <v>0</v>
      </c>
      <c r="N15" s="77">
        <f t="shared" si="1"/>
        <v>0</v>
      </c>
      <c r="O15" s="80">
        <v>0</v>
      </c>
      <c r="P15" s="88">
        <v>0</v>
      </c>
      <c r="Q15" s="21"/>
    </row>
    <row r="16" spans="1:17" ht="18" customHeight="1">
      <c r="A16" s="23" t="s">
        <v>53</v>
      </c>
      <c r="B16" s="87">
        <v>303</v>
      </c>
      <c r="C16" s="88">
        <v>28</v>
      </c>
      <c r="D16" s="88">
        <v>275</v>
      </c>
      <c r="E16" s="88">
        <v>0</v>
      </c>
      <c r="F16" s="81">
        <v>168</v>
      </c>
      <c r="G16" s="78">
        <v>11</v>
      </c>
      <c r="H16" s="78">
        <v>157</v>
      </c>
      <c r="I16" s="79">
        <v>0</v>
      </c>
      <c r="J16" s="88">
        <v>166</v>
      </c>
      <c r="K16" s="88">
        <v>2</v>
      </c>
      <c r="L16" s="88">
        <v>164</v>
      </c>
      <c r="M16" s="88">
        <v>0</v>
      </c>
      <c r="N16" s="77">
        <f t="shared" si="1"/>
        <v>119</v>
      </c>
      <c r="O16" s="80">
        <v>88</v>
      </c>
      <c r="P16" s="88">
        <v>31</v>
      </c>
      <c r="Q16" s="21"/>
    </row>
    <row r="17" spans="1:17" ht="18" customHeight="1">
      <c r="A17" s="26" t="s">
        <v>54</v>
      </c>
      <c r="B17" s="87">
        <v>0</v>
      </c>
      <c r="C17" s="80">
        <v>0</v>
      </c>
      <c r="D17" s="80">
        <v>0</v>
      </c>
      <c r="E17" s="88">
        <v>0</v>
      </c>
      <c r="F17" s="81">
        <v>0</v>
      </c>
      <c r="G17" s="78">
        <v>0</v>
      </c>
      <c r="H17" s="78">
        <v>0</v>
      </c>
      <c r="I17" s="79">
        <v>0</v>
      </c>
      <c r="J17" s="88">
        <v>0</v>
      </c>
      <c r="K17" s="88">
        <v>0</v>
      </c>
      <c r="L17" s="88">
        <v>0</v>
      </c>
      <c r="M17" s="88">
        <v>0</v>
      </c>
      <c r="N17" s="77">
        <f t="shared" si="1"/>
        <v>0</v>
      </c>
      <c r="O17" s="80">
        <v>0</v>
      </c>
      <c r="P17" s="88">
        <v>0</v>
      </c>
      <c r="Q17" s="21"/>
    </row>
    <row r="18" spans="1:17" ht="14.25" customHeight="1">
      <c r="A18" s="26"/>
      <c r="B18" s="87"/>
      <c r="C18" s="88"/>
      <c r="D18" s="88"/>
      <c r="E18" s="88"/>
      <c r="F18" s="81"/>
      <c r="G18" s="78"/>
      <c r="H18" s="78"/>
      <c r="I18" s="79"/>
      <c r="J18" s="88"/>
      <c r="K18" s="88"/>
      <c r="L18" s="88"/>
      <c r="M18" s="88"/>
      <c r="N18" s="81">
        <f t="shared" si="1"/>
        <v>0</v>
      </c>
      <c r="O18" s="88"/>
      <c r="P18" s="88"/>
      <c r="Q18" s="21"/>
    </row>
    <row r="19" spans="1:16" s="21" customFormat="1" ht="18" customHeight="1">
      <c r="A19" s="22" t="s">
        <v>55</v>
      </c>
      <c r="B19" s="82">
        <v>160</v>
      </c>
      <c r="C19" s="84">
        <v>0</v>
      </c>
      <c r="D19" s="84">
        <v>160</v>
      </c>
      <c r="E19" s="83">
        <v>0</v>
      </c>
      <c r="F19" s="85">
        <v>83</v>
      </c>
      <c r="G19" s="84">
        <v>0</v>
      </c>
      <c r="H19" s="84">
        <v>83</v>
      </c>
      <c r="I19" s="86">
        <v>0</v>
      </c>
      <c r="J19" s="84">
        <v>72</v>
      </c>
      <c r="K19" s="84">
        <v>0</v>
      </c>
      <c r="L19" s="84">
        <v>72</v>
      </c>
      <c r="M19" s="84">
        <v>0</v>
      </c>
      <c r="N19" s="85">
        <f t="shared" si="1"/>
        <v>72</v>
      </c>
      <c r="O19" s="84">
        <v>60</v>
      </c>
      <c r="P19" s="84">
        <v>12</v>
      </c>
    </row>
    <row r="20" spans="1:17" ht="18" customHeight="1">
      <c r="A20" s="23" t="s">
        <v>56</v>
      </c>
      <c r="B20" s="75">
        <v>160</v>
      </c>
      <c r="C20" s="88">
        <v>0</v>
      </c>
      <c r="D20" s="88">
        <v>160</v>
      </c>
      <c r="E20" s="88">
        <v>0</v>
      </c>
      <c r="F20" s="77">
        <v>83</v>
      </c>
      <c r="G20" s="80">
        <v>0</v>
      </c>
      <c r="H20" s="80">
        <v>83</v>
      </c>
      <c r="I20" s="93">
        <v>0</v>
      </c>
      <c r="J20" s="80">
        <v>72</v>
      </c>
      <c r="K20" s="80">
        <v>0</v>
      </c>
      <c r="L20" s="80">
        <v>72</v>
      </c>
      <c r="M20" s="80">
        <v>0</v>
      </c>
      <c r="N20" s="77">
        <f t="shared" si="1"/>
        <v>72</v>
      </c>
      <c r="O20" s="80">
        <v>60</v>
      </c>
      <c r="P20" s="80">
        <v>12</v>
      </c>
      <c r="Q20" s="21"/>
    </row>
    <row r="21" spans="1:17" ht="18" customHeight="1">
      <c r="A21" s="23" t="s">
        <v>57</v>
      </c>
      <c r="B21" s="82">
        <v>0</v>
      </c>
      <c r="C21" s="84">
        <v>0</v>
      </c>
      <c r="D21" s="84">
        <v>0</v>
      </c>
      <c r="E21" s="80">
        <v>0</v>
      </c>
      <c r="F21" s="85">
        <v>0</v>
      </c>
      <c r="G21" s="84">
        <v>0</v>
      </c>
      <c r="H21" s="84">
        <v>0</v>
      </c>
      <c r="I21" s="86">
        <v>0</v>
      </c>
      <c r="J21" s="84">
        <v>0</v>
      </c>
      <c r="K21" s="84">
        <v>0</v>
      </c>
      <c r="L21" s="84">
        <v>0</v>
      </c>
      <c r="M21" s="84">
        <v>0</v>
      </c>
      <c r="N21" s="85">
        <f t="shared" si="1"/>
        <v>0</v>
      </c>
      <c r="O21" s="84">
        <v>0</v>
      </c>
      <c r="P21" s="84">
        <v>0</v>
      </c>
      <c r="Q21" s="21"/>
    </row>
    <row r="22" spans="1:17" ht="18" customHeight="1">
      <c r="A22" s="26" t="s">
        <v>54</v>
      </c>
      <c r="B22" s="87">
        <v>0</v>
      </c>
      <c r="C22" s="88">
        <v>0</v>
      </c>
      <c r="D22" s="88">
        <v>0</v>
      </c>
      <c r="E22" s="80">
        <v>0</v>
      </c>
      <c r="F22" s="81">
        <v>0</v>
      </c>
      <c r="G22" s="78">
        <v>0</v>
      </c>
      <c r="H22" s="78">
        <v>0</v>
      </c>
      <c r="I22" s="79">
        <v>0</v>
      </c>
      <c r="J22" s="88">
        <v>0</v>
      </c>
      <c r="K22" s="88">
        <v>0</v>
      </c>
      <c r="L22" s="88">
        <v>0</v>
      </c>
      <c r="M22" s="88">
        <v>0</v>
      </c>
      <c r="N22" s="77">
        <f t="shared" si="1"/>
        <v>0</v>
      </c>
      <c r="O22" s="80">
        <v>0</v>
      </c>
      <c r="P22" s="88">
        <v>0</v>
      </c>
      <c r="Q22" s="21"/>
    </row>
    <row r="23" spans="1:17" ht="14.25" customHeight="1">
      <c r="A23" s="26"/>
      <c r="B23" s="87"/>
      <c r="C23" s="88"/>
      <c r="D23" s="88"/>
      <c r="E23" s="88"/>
      <c r="F23" s="81"/>
      <c r="G23" s="78"/>
      <c r="H23" s="78"/>
      <c r="I23" s="79"/>
      <c r="J23" s="88"/>
      <c r="K23" s="88"/>
      <c r="L23" s="88"/>
      <c r="M23" s="88"/>
      <c r="N23" s="81">
        <f t="shared" si="1"/>
        <v>0</v>
      </c>
      <c r="O23" s="88"/>
      <c r="P23" s="88"/>
      <c r="Q23" s="21"/>
    </row>
    <row r="24" spans="1:16" s="21" customFormat="1" ht="18" customHeight="1">
      <c r="A24" s="22" t="s">
        <v>58</v>
      </c>
      <c r="B24" s="89">
        <v>4443</v>
      </c>
      <c r="C24" s="83">
        <v>654</v>
      </c>
      <c r="D24" s="83">
        <v>3789</v>
      </c>
      <c r="E24" s="84">
        <v>0</v>
      </c>
      <c r="F24" s="90">
        <v>1588</v>
      </c>
      <c r="G24" s="91">
        <v>331</v>
      </c>
      <c r="H24" s="91">
        <v>1257</v>
      </c>
      <c r="I24" s="92">
        <v>0</v>
      </c>
      <c r="J24" s="83">
        <v>1273</v>
      </c>
      <c r="K24" s="83">
        <v>307</v>
      </c>
      <c r="L24" s="83">
        <v>966</v>
      </c>
      <c r="M24" s="83">
        <v>0</v>
      </c>
      <c r="N24" s="85">
        <f t="shared" si="1"/>
        <v>1126</v>
      </c>
      <c r="O24" s="84">
        <v>1115</v>
      </c>
      <c r="P24" s="83">
        <v>11</v>
      </c>
    </row>
    <row r="25" spans="1:17" ht="18" customHeight="1">
      <c r="A25" s="23" t="s">
        <v>59</v>
      </c>
      <c r="B25" s="75">
        <v>1728</v>
      </c>
      <c r="C25" s="80">
        <v>0</v>
      </c>
      <c r="D25" s="80">
        <v>1728</v>
      </c>
      <c r="E25" s="88">
        <v>0</v>
      </c>
      <c r="F25" s="77">
        <v>592</v>
      </c>
      <c r="G25" s="80">
        <v>0</v>
      </c>
      <c r="H25" s="80">
        <v>592</v>
      </c>
      <c r="I25" s="93">
        <v>0</v>
      </c>
      <c r="J25" s="80">
        <v>494</v>
      </c>
      <c r="K25" s="80">
        <v>0</v>
      </c>
      <c r="L25" s="80">
        <v>494</v>
      </c>
      <c r="M25" s="80">
        <v>0</v>
      </c>
      <c r="N25" s="77">
        <f t="shared" si="1"/>
        <v>472</v>
      </c>
      <c r="O25" s="80">
        <v>471</v>
      </c>
      <c r="P25" s="80">
        <v>1</v>
      </c>
      <c r="Q25" s="21"/>
    </row>
    <row r="26" spans="1:17" ht="18" customHeight="1">
      <c r="A26" s="23" t="s">
        <v>60</v>
      </c>
      <c r="B26" s="75">
        <v>654</v>
      </c>
      <c r="C26" s="88">
        <v>654</v>
      </c>
      <c r="D26" s="88">
        <v>0</v>
      </c>
      <c r="E26" s="88">
        <v>0</v>
      </c>
      <c r="F26" s="77">
        <v>331</v>
      </c>
      <c r="G26" s="80">
        <v>331</v>
      </c>
      <c r="H26" s="80">
        <v>0</v>
      </c>
      <c r="I26" s="93">
        <v>0</v>
      </c>
      <c r="J26" s="80">
        <v>307</v>
      </c>
      <c r="K26" s="80">
        <v>307</v>
      </c>
      <c r="L26" s="80">
        <v>0</v>
      </c>
      <c r="M26" s="80">
        <v>0</v>
      </c>
      <c r="N26" s="77">
        <f t="shared" si="1"/>
        <v>254</v>
      </c>
      <c r="O26" s="80">
        <v>245</v>
      </c>
      <c r="P26" s="80">
        <v>9</v>
      </c>
      <c r="Q26" s="21"/>
    </row>
    <row r="27" spans="1:16" ht="18" customHeight="1">
      <c r="A27" s="23" t="s">
        <v>61</v>
      </c>
      <c r="B27" s="75">
        <v>137</v>
      </c>
      <c r="C27" s="80">
        <v>0</v>
      </c>
      <c r="D27" s="80">
        <v>137</v>
      </c>
      <c r="E27" s="88">
        <v>0</v>
      </c>
      <c r="F27" s="77">
        <v>49</v>
      </c>
      <c r="G27" s="80">
        <v>0</v>
      </c>
      <c r="H27" s="80">
        <v>49</v>
      </c>
      <c r="I27" s="93">
        <v>0</v>
      </c>
      <c r="J27" s="80">
        <v>45</v>
      </c>
      <c r="K27" s="80">
        <v>0</v>
      </c>
      <c r="L27" s="80">
        <v>45</v>
      </c>
      <c r="M27" s="80">
        <v>0</v>
      </c>
      <c r="N27" s="77">
        <f t="shared" si="1"/>
        <v>45</v>
      </c>
      <c r="O27" s="80">
        <v>45</v>
      </c>
      <c r="P27" s="80">
        <v>0</v>
      </c>
    </row>
    <row r="28" spans="1:16" ht="18" customHeight="1">
      <c r="A28" s="23" t="s">
        <v>62</v>
      </c>
      <c r="B28" s="87">
        <v>64</v>
      </c>
      <c r="C28" s="80">
        <v>0</v>
      </c>
      <c r="D28" s="80">
        <v>64</v>
      </c>
      <c r="E28" s="80">
        <v>0</v>
      </c>
      <c r="F28" s="81">
        <v>33</v>
      </c>
      <c r="G28" s="78">
        <v>0</v>
      </c>
      <c r="H28" s="78">
        <v>33</v>
      </c>
      <c r="I28" s="79">
        <v>0</v>
      </c>
      <c r="J28" s="88">
        <v>30</v>
      </c>
      <c r="K28" s="88">
        <v>0</v>
      </c>
      <c r="L28" s="88">
        <v>30</v>
      </c>
      <c r="M28" s="88">
        <v>0</v>
      </c>
      <c r="N28" s="77">
        <f t="shared" si="1"/>
        <v>29</v>
      </c>
      <c r="O28" s="80">
        <v>29</v>
      </c>
      <c r="P28" s="88">
        <v>0</v>
      </c>
    </row>
    <row r="29" spans="1:17" ht="18" customHeight="1">
      <c r="A29" s="23" t="s">
        <v>63</v>
      </c>
      <c r="B29" s="87">
        <v>0</v>
      </c>
      <c r="C29" s="88">
        <v>0</v>
      </c>
      <c r="D29" s="88">
        <v>0</v>
      </c>
      <c r="E29" s="80">
        <v>0</v>
      </c>
      <c r="F29" s="81">
        <v>0</v>
      </c>
      <c r="G29" s="78">
        <v>0</v>
      </c>
      <c r="H29" s="78">
        <v>0</v>
      </c>
      <c r="I29" s="79">
        <v>0</v>
      </c>
      <c r="J29" s="88">
        <v>0</v>
      </c>
      <c r="K29" s="88">
        <v>0</v>
      </c>
      <c r="L29" s="88">
        <v>0</v>
      </c>
      <c r="M29" s="88">
        <v>0</v>
      </c>
      <c r="N29" s="77">
        <f t="shared" si="1"/>
        <v>0</v>
      </c>
      <c r="O29" s="80">
        <v>0</v>
      </c>
      <c r="P29" s="88">
        <v>0</v>
      </c>
      <c r="Q29" s="21"/>
    </row>
    <row r="30" spans="1:17" ht="18" customHeight="1">
      <c r="A30" s="23" t="s">
        <v>64</v>
      </c>
      <c r="B30" s="87">
        <v>0</v>
      </c>
      <c r="C30" s="88">
        <v>0</v>
      </c>
      <c r="D30" s="88">
        <v>0</v>
      </c>
      <c r="E30" s="84">
        <v>0</v>
      </c>
      <c r="F30" s="81">
        <v>0</v>
      </c>
      <c r="G30" s="78">
        <v>0</v>
      </c>
      <c r="H30" s="78">
        <v>0</v>
      </c>
      <c r="I30" s="79">
        <v>0</v>
      </c>
      <c r="J30" s="88">
        <v>0</v>
      </c>
      <c r="K30" s="88">
        <v>0</v>
      </c>
      <c r="L30" s="88">
        <v>0</v>
      </c>
      <c r="M30" s="88">
        <v>0</v>
      </c>
      <c r="N30" s="77">
        <f t="shared" si="1"/>
        <v>0</v>
      </c>
      <c r="O30" s="80">
        <v>0</v>
      </c>
      <c r="P30" s="88">
        <v>0</v>
      </c>
      <c r="Q30" s="21"/>
    </row>
    <row r="31" spans="1:17" ht="18" customHeight="1">
      <c r="A31" s="23" t="s">
        <v>65</v>
      </c>
      <c r="B31" s="87">
        <v>0</v>
      </c>
      <c r="C31" s="88">
        <v>0</v>
      </c>
      <c r="D31" s="88">
        <v>0</v>
      </c>
      <c r="E31" s="88">
        <v>0</v>
      </c>
      <c r="F31" s="81">
        <v>0</v>
      </c>
      <c r="G31" s="78">
        <v>0</v>
      </c>
      <c r="H31" s="78">
        <v>0</v>
      </c>
      <c r="I31" s="79">
        <v>0</v>
      </c>
      <c r="J31" s="88">
        <v>0</v>
      </c>
      <c r="K31" s="88">
        <v>0</v>
      </c>
      <c r="L31" s="88">
        <v>0</v>
      </c>
      <c r="M31" s="88">
        <v>0</v>
      </c>
      <c r="N31" s="77">
        <f t="shared" si="1"/>
        <v>0</v>
      </c>
      <c r="O31" s="80">
        <v>0</v>
      </c>
      <c r="P31" s="88">
        <v>0</v>
      </c>
      <c r="Q31" s="21"/>
    </row>
    <row r="32" spans="1:17" ht="18" customHeight="1">
      <c r="A32" s="23" t="s">
        <v>66</v>
      </c>
      <c r="B32" s="87">
        <v>0</v>
      </c>
      <c r="C32" s="88">
        <v>0</v>
      </c>
      <c r="D32" s="88">
        <v>0</v>
      </c>
      <c r="E32" s="88">
        <v>0</v>
      </c>
      <c r="F32" s="81">
        <v>0</v>
      </c>
      <c r="G32" s="78">
        <v>0</v>
      </c>
      <c r="H32" s="78">
        <v>0</v>
      </c>
      <c r="I32" s="79">
        <v>0</v>
      </c>
      <c r="J32" s="88">
        <v>0</v>
      </c>
      <c r="K32" s="88">
        <v>0</v>
      </c>
      <c r="L32" s="88">
        <v>0</v>
      </c>
      <c r="M32" s="88">
        <v>0</v>
      </c>
      <c r="N32" s="77">
        <f t="shared" si="1"/>
        <v>0</v>
      </c>
      <c r="O32" s="80">
        <v>0</v>
      </c>
      <c r="P32" s="88">
        <v>0</v>
      </c>
      <c r="Q32" s="21"/>
    </row>
    <row r="33" spans="1:17" ht="18" customHeight="1">
      <c r="A33" s="23" t="s">
        <v>67</v>
      </c>
      <c r="B33" s="87">
        <v>1472</v>
      </c>
      <c r="C33" s="88">
        <v>0</v>
      </c>
      <c r="D33" s="88">
        <v>1472</v>
      </c>
      <c r="E33" s="88">
        <v>0</v>
      </c>
      <c r="F33" s="81">
        <v>429</v>
      </c>
      <c r="G33" s="78">
        <v>0</v>
      </c>
      <c r="H33" s="78">
        <v>429</v>
      </c>
      <c r="I33" s="79">
        <v>0</v>
      </c>
      <c r="J33" s="88">
        <v>297</v>
      </c>
      <c r="K33" s="88">
        <v>0</v>
      </c>
      <c r="L33" s="88">
        <v>297</v>
      </c>
      <c r="M33" s="88">
        <v>0</v>
      </c>
      <c r="N33" s="77">
        <f t="shared" si="1"/>
        <v>257</v>
      </c>
      <c r="O33" s="80">
        <v>256</v>
      </c>
      <c r="P33" s="88">
        <v>1</v>
      </c>
      <c r="Q33" s="21"/>
    </row>
    <row r="34" spans="1:17" ht="18" customHeight="1">
      <c r="A34" s="26" t="s">
        <v>54</v>
      </c>
      <c r="B34" s="87">
        <v>388</v>
      </c>
      <c r="C34" s="88">
        <v>0</v>
      </c>
      <c r="D34" s="88">
        <v>388</v>
      </c>
      <c r="E34" s="88">
        <v>0</v>
      </c>
      <c r="F34" s="81">
        <v>154</v>
      </c>
      <c r="G34" s="78">
        <v>0</v>
      </c>
      <c r="H34" s="78">
        <v>154</v>
      </c>
      <c r="I34" s="79">
        <v>0</v>
      </c>
      <c r="J34" s="88">
        <v>100</v>
      </c>
      <c r="K34" s="88">
        <v>0</v>
      </c>
      <c r="L34" s="88">
        <v>100</v>
      </c>
      <c r="M34" s="88">
        <v>0</v>
      </c>
      <c r="N34" s="77">
        <f t="shared" si="1"/>
        <v>69</v>
      </c>
      <c r="O34" s="80">
        <v>69</v>
      </c>
      <c r="P34" s="88">
        <v>0</v>
      </c>
      <c r="Q34" s="21"/>
    </row>
    <row r="35" spans="1:17" ht="14.25" customHeight="1">
      <c r="A35" s="26"/>
      <c r="B35" s="87"/>
      <c r="C35" s="88"/>
      <c r="D35" s="88"/>
      <c r="E35" s="88"/>
      <c r="F35" s="81"/>
      <c r="G35" s="78"/>
      <c r="H35" s="78"/>
      <c r="I35" s="79"/>
      <c r="J35" s="88"/>
      <c r="K35" s="88"/>
      <c r="L35" s="88"/>
      <c r="M35" s="88"/>
      <c r="N35" s="81">
        <f t="shared" si="1"/>
        <v>0</v>
      </c>
      <c r="O35" s="88"/>
      <c r="P35" s="88"/>
      <c r="Q35" s="21"/>
    </row>
    <row r="36" spans="1:16" s="21" customFormat="1" ht="18" customHeight="1">
      <c r="A36" s="22" t="s">
        <v>68</v>
      </c>
      <c r="B36" s="89">
        <v>733</v>
      </c>
      <c r="C36" s="83">
        <v>174</v>
      </c>
      <c r="D36" s="83">
        <v>496</v>
      </c>
      <c r="E36" s="83">
        <v>63</v>
      </c>
      <c r="F36" s="90">
        <v>426</v>
      </c>
      <c r="G36" s="91">
        <v>132</v>
      </c>
      <c r="H36" s="91">
        <v>245</v>
      </c>
      <c r="I36" s="92">
        <v>49</v>
      </c>
      <c r="J36" s="83">
        <v>402</v>
      </c>
      <c r="K36" s="83">
        <v>121</v>
      </c>
      <c r="L36" s="83">
        <v>251</v>
      </c>
      <c r="M36" s="83">
        <v>30</v>
      </c>
      <c r="N36" s="85">
        <f t="shared" si="1"/>
        <v>346</v>
      </c>
      <c r="O36" s="84">
        <v>331</v>
      </c>
      <c r="P36" s="83">
        <v>15</v>
      </c>
    </row>
    <row r="37" spans="1:17" ht="18" customHeight="1">
      <c r="A37" s="23" t="s">
        <v>69</v>
      </c>
      <c r="B37" s="87">
        <v>0</v>
      </c>
      <c r="C37" s="88">
        <v>0</v>
      </c>
      <c r="D37" s="88">
        <v>0</v>
      </c>
      <c r="E37" s="88">
        <v>0</v>
      </c>
      <c r="F37" s="81">
        <v>0</v>
      </c>
      <c r="G37" s="78">
        <v>0</v>
      </c>
      <c r="H37" s="78">
        <v>0</v>
      </c>
      <c r="I37" s="79">
        <v>0</v>
      </c>
      <c r="J37" s="88">
        <v>0</v>
      </c>
      <c r="K37" s="88">
        <v>0</v>
      </c>
      <c r="L37" s="88">
        <v>0</v>
      </c>
      <c r="M37" s="88">
        <v>0</v>
      </c>
      <c r="N37" s="77">
        <f t="shared" si="1"/>
        <v>0</v>
      </c>
      <c r="O37" s="80">
        <v>0</v>
      </c>
      <c r="P37" s="88">
        <v>0</v>
      </c>
      <c r="Q37" s="21"/>
    </row>
    <row r="38" spans="1:17" ht="18" customHeight="1">
      <c r="A38" s="23" t="s">
        <v>70</v>
      </c>
      <c r="B38" s="75">
        <v>168</v>
      </c>
      <c r="C38" s="88">
        <v>132</v>
      </c>
      <c r="D38" s="88">
        <v>0</v>
      </c>
      <c r="E38" s="88">
        <v>36</v>
      </c>
      <c r="F38" s="77">
        <v>129</v>
      </c>
      <c r="G38" s="80">
        <v>96</v>
      </c>
      <c r="H38" s="80">
        <v>0</v>
      </c>
      <c r="I38" s="93">
        <v>33</v>
      </c>
      <c r="J38" s="80">
        <v>107</v>
      </c>
      <c r="K38" s="80">
        <v>81</v>
      </c>
      <c r="L38" s="80">
        <v>0</v>
      </c>
      <c r="M38" s="80">
        <v>26</v>
      </c>
      <c r="N38" s="77">
        <f t="shared" si="1"/>
        <v>71</v>
      </c>
      <c r="O38" s="80">
        <v>67</v>
      </c>
      <c r="P38" s="80">
        <v>4</v>
      </c>
      <c r="Q38" s="21"/>
    </row>
    <row r="39" spans="1:17" ht="18" customHeight="1">
      <c r="A39" s="23" t="s">
        <v>71</v>
      </c>
      <c r="B39" s="75">
        <v>17</v>
      </c>
      <c r="C39" s="88">
        <v>0</v>
      </c>
      <c r="D39" s="88">
        <v>0</v>
      </c>
      <c r="E39" s="88">
        <v>17</v>
      </c>
      <c r="F39" s="77">
        <v>7</v>
      </c>
      <c r="G39" s="80">
        <v>0</v>
      </c>
      <c r="H39" s="80">
        <v>0</v>
      </c>
      <c r="I39" s="93">
        <v>7</v>
      </c>
      <c r="J39" s="80">
        <v>3</v>
      </c>
      <c r="K39" s="80">
        <v>0</v>
      </c>
      <c r="L39" s="80">
        <v>0</v>
      </c>
      <c r="M39" s="80">
        <v>3</v>
      </c>
      <c r="N39" s="77">
        <f t="shared" si="1"/>
        <v>3</v>
      </c>
      <c r="O39" s="80">
        <v>3</v>
      </c>
      <c r="P39" s="80">
        <v>0</v>
      </c>
      <c r="Q39" s="21"/>
    </row>
    <row r="40" spans="1:16" ht="18" customHeight="1">
      <c r="A40" s="23" t="s">
        <v>72</v>
      </c>
      <c r="B40" s="75">
        <v>444</v>
      </c>
      <c r="C40" s="80">
        <v>11</v>
      </c>
      <c r="D40" s="80">
        <v>423</v>
      </c>
      <c r="E40" s="88">
        <v>10</v>
      </c>
      <c r="F40" s="77">
        <v>229</v>
      </c>
      <c r="G40" s="80">
        <v>5</v>
      </c>
      <c r="H40" s="80">
        <v>215</v>
      </c>
      <c r="I40" s="93">
        <v>9</v>
      </c>
      <c r="J40" s="80">
        <v>212</v>
      </c>
      <c r="K40" s="80">
        <v>5</v>
      </c>
      <c r="L40" s="80">
        <v>206</v>
      </c>
      <c r="M40" s="80">
        <v>1</v>
      </c>
      <c r="N40" s="77">
        <f t="shared" si="1"/>
        <v>205</v>
      </c>
      <c r="O40" s="80">
        <v>202</v>
      </c>
      <c r="P40" s="80">
        <v>3</v>
      </c>
    </row>
    <row r="41" spans="1:16" ht="18" customHeight="1">
      <c r="A41" s="23" t="s">
        <v>73</v>
      </c>
      <c r="B41" s="87">
        <v>31</v>
      </c>
      <c r="C41" s="80">
        <v>31</v>
      </c>
      <c r="D41" s="80">
        <v>0</v>
      </c>
      <c r="E41" s="88">
        <v>0</v>
      </c>
      <c r="F41" s="81">
        <v>31</v>
      </c>
      <c r="G41" s="78">
        <v>31</v>
      </c>
      <c r="H41" s="78">
        <v>0</v>
      </c>
      <c r="I41" s="79">
        <v>0</v>
      </c>
      <c r="J41" s="88">
        <v>35</v>
      </c>
      <c r="K41" s="88">
        <v>35</v>
      </c>
      <c r="L41" s="88">
        <v>0</v>
      </c>
      <c r="M41" s="88">
        <v>0</v>
      </c>
      <c r="N41" s="77">
        <f t="shared" si="1"/>
        <v>22</v>
      </c>
      <c r="O41" s="80">
        <v>18</v>
      </c>
      <c r="P41" s="88">
        <v>4</v>
      </c>
    </row>
    <row r="42" spans="1:16" ht="18" customHeight="1">
      <c r="A42" s="26" t="s">
        <v>54</v>
      </c>
      <c r="B42" s="87">
        <v>73</v>
      </c>
      <c r="C42" s="80">
        <v>0</v>
      </c>
      <c r="D42" s="80">
        <v>73</v>
      </c>
      <c r="E42" s="80">
        <v>0</v>
      </c>
      <c r="F42" s="81">
        <v>30</v>
      </c>
      <c r="G42" s="78">
        <v>0</v>
      </c>
      <c r="H42" s="78">
        <v>30</v>
      </c>
      <c r="I42" s="79">
        <v>0</v>
      </c>
      <c r="J42" s="88">
        <v>45</v>
      </c>
      <c r="K42" s="88">
        <v>0</v>
      </c>
      <c r="L42" s="88">
        <v>45</v>
      </c>
      <c r="M42" s="88">
        <v>0</v>
      </c>
      <c r="N42" s="77">
        <f t="shared" si="1"/>
        <v>45</v>
      </c>
      <c r="O42" s="80">
        <v>41</v>
      </c>
      <c r="P42" s="88">
        <v>4</v>
      </c>
    </row>
    <row r="43" spans="1:17" ht="14.25" customHeight="1">
      <c r="A43" s="26"/>
      <c r="B43" s="87"/>
      <c r="C43" s="88"/>
      <c r="D43" s="88"/>
      <c r="E43" s="88"/>
      <c r="F43" s="81"/>
      <c r="G43" s="78"/>
      <c r="H43" s="78"/>
      <c r="I43" s="79"/>
      <c r="J43" s="88"/>
      <c r="K43" s="88"/>
      <c r="L43" s="88"/>
      <c r="M43" s="88"/>
      <c r="N43" s="81">
        <f t="shared" si="1"/>
        <v>0</v>
      </c>
      <c r="O43" s="88"/>
      <c r="P43" s="88"/>
      <c r="Q43" s="21"/>
    </row>
    <row r="44" spans="1:16" s="21" customFormat="1" ht="18" customHeight="1">
      <c r="A44" s="22" t="s">
        <v>74</v>
      </c>
      <c r="B44" s="89">
        <v>645</v>
      </c>
      <c r="C44" s="83">
        <v>0</v>
      </c>
      <c r="D44" s="83">
        <v>645</v>
      </c>
      <c r="E44" s="84">
        <v>0</v>
      </c>
      <c r="F44" s="90">
        <v>232</v>
      </c>
      <c r="G44" s="91">
        <v>0</v>
      </c>
      <c r="H44" s="91">
        <v>232</v>
      </c>
      <c r="I44" s="92">
        <v>0</v>
      </c>
      <c r="J44" s="83">
        <v>247</v>
      </c>
      <c r="K44" s="83">
        <v>0</v>
      </c>
      <c r="L44" s="83">
        <v>247</v>
      </c>
      <c r="M44" s="83">
        <v>0</v>
      </c>
      <c r="N44" s="85">
        <f t="shared" si="1"/>
        <v>222</v>
      </c>
      <c r="O44" s="84">
        <v>208</v>
      </c>
      <c r="P44" s="83">
        <v>14</v>
      </c>
    </row>
    <row r="45" spans="1:17" ht="18" customHeight="1">
      <c r="A45" s="23" t="s">
        <v>75</v>
      </c>
      <c r="B45" s="87">
        <v>24</v>
      </c>
      <c r="C45" s="88">
        <v>0</v>
      </c>
      <c r="D45" s="88">
        <v>24</v>
      </c>
      <c r="E45" s="84">
        <v>0</v>
      </c>
      <c r="F45" s="81">
        <v>6</v>
      </c>
      <c r="G45" s="78">
        <v>0</v>
      </c>
      <c r="H45" s="78">
        <v>6</v>
      </c>
      <c r="I45" s="79">
        <v>0</v>
      </c>
      <c r="J45" s="88">
        <v>6</v>
      </c>
      <c r="K45" s="88">
        <v>0</v>
      </c>
      <c r="L45" s="88">
        <v>6</v>
      </c>
      <c r="M45" s="88">
        <v>0</v>
      </c>
      <c r="N45" s="77">
        <f t="shared" si="1"/>
        <v>5</v>
      </c>
      <c r="O45" s="80">
        <v>3</v>
      </c>
      <c r="P45" s="88">
        <v>2</v>
      </c>
      <c r="Q45" s="21"/>
    </row>
    <row r="46" spans="1:17" ht="18" customHeight="1">
      <c r="A46" s="23" t="s">
        <v>76</v>
      </c>
      <c r="B46" s="87">
        <v>339</v>
      </c>
      <c r="C46" s="88">
        <v>0</v>
      </c>
      <c r="D46" s="88">
        <v>339</v>
      </c>
      <c r="E46" s="88">
        <v>0</v>
      </c>
      <c r="F46" s="81">
        <v>109</v>
      </c>
      <c r="G46" s="78">
        <v>0</v>
      </c>
      <c r="H46" s="78">
        <v>109</v>
      </c>
      <c r="I46" s="79">
        <v>0</v>
      </c>
      <c r="J46" s="88">
        <v>100</v>
      </c>
      <c r="K46" s="88">
        <v>0</v>
      </c>
      <c r="L46" s="88">
        <v>100</v>
      </c>
      <c r="M46" s="88">
        <v>0</v>
      </c>
      <c r="N46" s="77">
        <f t="shared" si="1"/>
        <v>87</v>
      </c>
      <c r="O46" s="80">
        <v>81</v>
      </c>
      <c r="P46" s="88">
        <v>6</v>
      </c>
      <c r="Q46" s="21"/>
    </row>
    <row r="47" spans="1:17" ht="18" customHeight="1">
      <c r="A47" s="23" t="s">
        <v>77</v>
      </c>
      <c r="B47" s="75">
        <v>184</v>
      </c>
      <c r="C47" s="88">
        <v>0</v>
      </c>
      <c r="D47" s="88">
        <v>184</v>
      </c>
      <c r="E47" s="88">
        <v>0</v>
      </c>
      <c r="F47" s="77">
        <v>83</v>
      </c>
      <c r="G47" s="80">
        <v>0</v>
      </c>
      <c r="H47" s="80">
        <v>83</v>
      </c>
      <c r="I47" s="93">
        <v>0</v>
      </c>
      <c r="J47" s="80">
        <v>101</v>
      </c>
      <c r="K47" s="80">
        <v>0</v>
      </c>
      <c r="L47" s="80">
        <v>101</v>
      </c>
      <c r="M47" s="80">
        <v>0</v>
      </c>
      <c r="N47" s="77">
        <f t="shared" si="1"/>
        <v>92</v>
      </c>
      <c r="O47" s="80">
        <v>91</v>
      </c>
      <c r="P47" s="80">
        <v>1</v>
      </c>
      <c r="Q47" s="21"/>
    </row>
    <row r="48" spans="1:17" ht="18" customHeight="1">
      <c r="A48" s="26" t="s">
        <v>78</v>
      </c>
      <c r="B48" s="75">
        <v>98</v>
      </c>
      <c r="C48" s="88">
        <v>0</v>
      </c>
      <c r="D48" s="88">
        <v>98</v>
      </c>
      <c r="E48" s="88">
        <v>0</v>
      </c>
      <c r="F48" s="77">
        <v>34</v>
      </c>
      <c r="G48" s="80">
        <v>0</v>
      </c>
      <c r="H48" s="80">
        <v>34</v>
      </c>
      <c r="I48" s="93">
        <v>0</v>
      </c>
      <c r="J48" s="80">
        <v>40</v>
      </c>
      <c r="K48" s="80">
        <v>0</v>
      </c>
      <c r="L48" s="80">
        <v>40</v>
      </c>
      <c r="M48" s="80">
        <v>0</v>
      </c>
      <c r="N48" s="77">
        <f t="shared" si="1"/>
        <v>38</v>
      </c>
      <c r="O48" s="80">
        <v>33</v>
      </c>
      <c r="P48" s="80">
        <v>5</v>
      </c>
      <c r="Q48" s="21"/>
    </row>
    <row r="49" spans="1:17" ht="18" customHeight="1">
      <c r="A49" s="23" t="s">
        <v>54</v>
      </c>
      <c r="B49" s="82">
        <v>0</v>
      </c>
      <c r="C49" s="88">
        <v>0</v>
      </c>
      <c r="D49" s="88">
        <v>0</v>
      </c>
      <c r="E49" s="88">
        <v>0</v>
      </c>
      <c r="F49" s="85">
        <v>0</v>
      </c>
      <c r="G49" s="84">
        <v>0</v>
      </c>
      <c r="H49" s="84">
        <v>0</v>
      </c>
      <c r="I49" s="86">
        <v>0</v>
      </c>
      <c r="J49" s="84">
        <v>0</v>
      </c>
      <c r="K49" s="84">
        <v>0</v>
      </c>
      <c r="L49" s="84">
        <v>0</v>
      </c>
      <c r="M49" s="84">
        <v>0</v>
      </c>
      <c r="N49" s="85">
        <f t="shared" si="1"/>
        <v>0</v>
      </c>
      <c r="O49" s="84">
        <v>0</v>
      </c>
      <c r="P49" s="84">
        <v>0</v>
      </c>
      <c r="Q49" s="21"/>
    </row>
    <row r="50" spans="1:17" ht="14.25" customHeight="1">
      <c r="A50" s="23"/>
      <c r="B50" s="87"/>
      <c r="C50" s="88"/>
      <c r="D50" s="88"/>
      <c r="E50" s="88"/>
      <c r="F50" s="81"/>
      <c r="G50" s="78"/>
      <c r="H50" s="78"/>
      <c r="I50" s="79"/>
      <c r="J50" s="88"/>
      <c r="K50" s="88"/>
      <c r="L50" s="88"/>
      <c r="M50" s="88"/>
      <c r="N50" s="81">
        <f t="shared" si="1"/>
        <v>0</v>
      </c>
      <c r="O50" s="88"/>
      <c r="P50" s="88"/>
      <c r="Q50" s="21"/>
    </row>
    <row r="51" spans="1:16" s="21" customFormat="1" ht="18" customHeight="1">
      <c r="A51" s="22" t="s">
        <v>79</v>
      </c>
      <c r="B51" s="89">
        <v>496</v>
      </c>
      <c r="C51" s="84">
        <v>2</v>
      </c>
      <c r="D51" s="84">
        <v>474</v>
      </c>
      <c r="E51" s="83">
        <v>20</v>
      </c>
      <c r="F51" s="90">
        <v>289</v>
      </c>
      <c r="G51" s="91">
        <v>0</v>
      </c>
      <c r="H51" s="91">
        <v>269</v>
      </c>
      <c r="I51" s="92">
        <v>20</v>
      </c>
      <c r="J51" s="83">
        <v>262</v>
      </c>
      <c r="K51" s="83">
        <v>0</v>
      </c>
      <c r="L51" s="83">
        <v>245</v>
      </c>
      <c r="M51" s="83">
        <v>17</v>
      </c>
      <c r="N51" s="85">
        <f t="shared" si="1"/>
        <v>195</v>
      </c>
      <c r="O51" s="84">
        <v>191</v>
      </c>
      <c r="P51" s="83">
        <v>4</v>
      </c>
    </row>
    <row r="52" spans="1:17" ht="18" customHeight="1">
      <c r="A52" s="23" t="s">
        <v>80</v>
      </c>
      <c r="B52" s="87">
        <v>4</v>
      </c>
      <c r="C52" s="80">
        <v>2</v>
      </c>
      <c r="D52" s="80">
        <v>2</v>
      </c>
      <c r="E52" s="88">
        <v>0</v>
      </c>
      <c r="F52" s="81">
        <v>2</v>
      </c>
      <c r="G52" s="78">
        <v>0</v>
      </c>
      <c r="H52" s="78">
        <v>2</v>
      </c>
      <c r="I52" s="79">
        <v>0</v>
      </c>
      <c r="J52" s="88">
        <v>2</v>
      </c>
      <c r="K52" s="88">
        <v>0</v>
      </c>
      <c r="L52" s="88">
        <v>2</v>
      </c>
      <c r="M52" s="88">
        <v>0</v>
      </c>
      <c r="N52" s="77">
        <f t="shared" si="1"/>
        <v>0</v>
      </c>
      <c r="O52" s="80">
        <v>0</v>
      </c>
      <c r="P52" s="88">
        <v>0</v>
      </c>
      <c r="Q52" s="21"/>
    </row>
    <row r="53" spans="1:16" ht="18" customHeight="1">
      <c r="A53" s="23" t="s">
        <v>81</v>
      </c>
      <c r="B53" s="87">
        <v>192</v>
      </c>
      <c r="C53" s="80">
        <v>0</v>
      </c>
      <c r="D53" s="80">
        <v>178</v>
      </c>
      <c r="E53" s="80">
        <v>14</v>
      </c>
      <c r="F53" s="81">
        <v>106</v>
      </c>
      <c r="G53" s="78">
        <v>0</v>
      </c>
      <c r="H53" s="78">
        <v>92</v>
      </c>
      <c r="I53" s="79">
        <v>14</v>
      </c>
      <c r="J53" s="88">
        <v>103</v>
      </c>
      <c r="K53" s="88">
        <v>0</v>
      </c>
      <c r="L53" s="88">
        <v>92</v>
      </c>
      <c r="M53" s="88">
        <v>11</v>
      </c>
      <c r="N53" s="77">
        <f t="shared" si="1"/>
        <v>78</v>
      </c>
      <c r="O53" s="80">
        <v>77</v>
      </c>
      <c r="P53" s="88">
        <v>1</v>
      </c>
    </row>
    <row r="54" spans="1:16" ht="18" customHeight="1">
      <c r="A54" s="23" t="s">
        <v>82</v>
      </c>
      <c r="B54" s="75">
        <v>0</v>
      </c>
      <c r="C54" s="88">
        <v>0</v>
      </c>
      <c r="D54" s="88">
        <v>0</v>
      </c>
      <c r="E54" s="80">
        <v>0</v>
      </c>
      <c r="F54" s="77">
        <v>0</v>
      </c>
      <c r="G54" s="80">
        <v>0</v>
      </c>
      <c r="H54" s="80">
        <v>0</v>
      </c>
      <c r="I54" s="93">
        <v>0</v>
      </c>
      <c r="J54" s="80">
        <v>0</v>
      </c>
      <c r="K54" s="80">
        <v>0</v>
      </c>
      <c r="L54" s="80">
        <v>0</v>
      </c>
      <c r="M54" s="80">
        <v>0</v>
      </c>
      <c r="N54" s="77">
        <f t="shared" si="1"/>
        <v>0</v>
      </c>
      <c r="O54" s="80">
        <v>0</v>
      </c>
      <c r="P54" s="80">
        <v>0</v>
      </c>
    </row>
    <row r="55" spans="1:16" ht="18" customHeight="1">
      <c r="A55" s="23" t="s">
        <v>83</v>
      </c>
      <c r="B55" s="75">
        <v>36</v>
      </c>
      <c r="C55" s="88">
        <v>0</v>
      </c>
      <c r="D55" s="88">
        <v>36</v>
      </c>
      <c r="E55" s="80">
        <v>0</v>
      </c>
      <c r="F55" s="77">
        <v>10</v>
      </c>
      <c r="G55" s="80">
        <v>0</v>
      </c>
      <c r="H55" s="80">
        <v>10</v>
      </c>
      <c r="I55" s="93">
        <v>0</v>
      </c>
      <c r="J55" s="80">
        <v>27</v>
      </c>
      <c r="K55" s="80">
        <v>0</v>
      </c>
      <c r="L55" s="80">
        <v>26</v>
      </c>
      <c r="M55" s="80">
        <v>1</v>
      </c>
      <c r="N55" s="77">
        <f t="shared" si="1"/>
        <v>23</v>
      </c>
      <c r="O55" s="80">
        <v>23</v>
      </c>
      <c r="P55" s="80">
        <v>0</v>
      </c>
    </row>
    <row r="56" spans="1:16" ht="18" customHeight="1">
      <c r="A56" s="23" t="s">
        <v>84</v>
      </c>
      <c r="B56" s="75">
        <v>0</v>
      </c>
      <c r="C56" s="88">
        <v>0</v>
      </c>
      <c r="D56" s="88">
        <v>0</v>
      </c>
      <c r="E56" s="88">
        <v>0</v>
      </c>
      <c r="F56" s="77">
        <v>0</v>
      </c>
      <c r="G56" s="80">
        <v>0</v>
      </c>
      <c r="H56" s="80">
        <v>0</v>
      </c>
      <c r="I56" s="93">
        <v>0</v>
      </c>
      <c r="J56" s="80">
        <v>0</v>
      </c>
      <c r="K56" s="80">
        <v>0</v>
      </c>
      <c r="L56" s="80">
        <v>0</v>
      </c>
      <c r="M56" s="80">
        <v>0</v>
      </c>
      <c r="N56" s="77">
        <f t="shared" si="1"/>
        <v>0</v>
      </c>
      <c r="O56" s="80">
        <v>0</v>
      </c>
      <c r="P56" s="80">
        <v>0</v>
      </c>
    </row>
    <row r="57" spans="1:16" ht="18" customHeight="1">
      <c r="A57" s="26" t="s">
        <v>85</v>
      </c>
      <c r="B57" s="87">
        <v>49</v>
      </c>
      <c r="C57" s="88">
        <v>0</v>
      </c>
      <c r="D57" s="88">
        <v>49</v>
      </c>
      <c r="E57" s="88">
        <v>0</v>
      </c>
      <c r="F57" s="81">
        <v>31</v>
      </c>
      <c r="G57" s="78">
        <v>0</v>
      </c>
      <c r="H57" s="78">
        <v>31</v>
      </c>
      <c r="I57" s="79">
        <v>0</v>
      </c>
      <c r="J57" s="88">
        <v>38</v>
      </c>
      <c r="K57" s="88">
        <v>0</v>
      </c>
      <c r="L57" s="88">
        <v>38</v>
      </c>
      <c r="M57" s="88">
        <v>0</v>
      </c>
      <c r="N57" s="77">
        <f t="shared" si="1"/>
        <v>35</v>
      </c>
      <c r="O57" s="80">
        <v>32</v>
      </c>
      <c r="P57" s="88">
        <v>3</v>
      </c>
    </row>
    <row r="58" spans="1:16" ht="18" customHeight="1">
      <c r="A58" s="23" t="s">
        <v>86</v>
      </c>
      <c r="B58" s="87">
        <v>39</v>
      </c>
      <c r="C58" s="80">
        <v>0</v>
      </c>
      <c r="D58" s="80">
        <v>39</v>
      </c>
      <c r="E58" s="88">
        <v>0</v>
      </c>
      <c r="F58" s="81">
        <v>18</v>
      </c>
      <c r="G58" s="78">
        <v>0</v>
      </c>
      <c r="H58" s="78">
        <v>18</v>
      </c>
      <c r="I58" s="79">
        <v>0</v>
      </c>
      <c r="J58" s="88">
        <v>13</v>
      </c>
      <c r="K58" s="88">
        <v>0</v>
      </c>
      <c r="L58" s="88">
        <v>13</v>
      </c>
      <c r="M58" s="88">
        <v>0</v>
      </c>
      <c r="N58" s="77">
        <f t="shared" si="1"/>
        <v>10</v>
      </c>
      <c r="O58" s="80">
        <v>10</v>
      </c>
      <c r="P58" s="88">
        <v>0</v>
      </c>
    </row>
    <row r="59" spans="1:16" ht="18" customHeight="1">
      <c r="A59" s="23" t="s">
        <v>87</v>
      </c>
      <c r="B59" s="87">
        <v>176</v>
      </c>
      <c r="C59" s="80">
        <v>0</v>
      </c>
      <c r="D59" s="80">
        <v>170</v>
      </c>
      <c r="E59" s="88">
        <v>6</v>
      </c>
      <c r="F59" s="81">
        <v>122</v>
      </c>
      <c r="G59" s="78">
        <v>0</v>
      </c>
      <c r="H59" s="78">
        <v>116</v>
      </c>
      <c r="I59" s="79">
        <v>6</v>
      </c>
      <c r="J59" s="88">
        <v>79</v>
      </c>
      <c r="K59" s="88">
        <v>0</v>
      </c>
      <c r="L59" s="88">
        <v>74</v>
      </c>
      <c r="M59" s="88">
        <v>5</v>
      </c>
      <c r="N59" s="77">
        <f t="shared" si="1"/>
        <v>49</v>
      </c>
      <c r="O59" s="80">
        <v>49</v>
      </c>
      <c r="P59" s="88">
        <v>0</v>
      </c>
    </row>
    <row r="60" spans="1:17" ht="18" customHeight="1">
      <c r="A60" s="23" t="s">
        <v>54</v>
      </c>
      <c r="B60" s="87">
        <v>0</v>
      </c>
      <c r="C60" s="80">
        <v>0</v>
      </c>
      <c r="D60" s="80">
        <v>0</v>
      </c>
      <c r="E60" s="80">
        <v>0</v>
      </c>
      <c r="F60" s="81">
        <v>0</v>
      </c>
      <c r="G60" s="78">
        <v>0</v>
      </c>
      <c r="H60" s="78">
        <v>0</v>
      </c>
      <c r="I60" s="79">
        <v>0</v>
      </c>
      <c r="J60" s="88">
        <v>0</v>
      </c>
      <c r="K60" s="88">
        <v>0</v>
      </c>
      <c r="L60" s="88">
        <v>0</v>
      </c>
      <c r="M60" s="88">
        <v>0</v>
      </c>
      <c r="N60" s="77">
        <f t="shared" si="1"/>
        <v>0</v>
      </c>
      <c r="O60" s="80">
        <v>0</v>
      </c>
      <c r="P60" s="88">
        <v>0</v>
      </c>
      <c r="Q60" s="21"/>
    </row>
    <row r="61" spans="1:17" ht="14.25" customHeight="1">
      <c r="A61" s="23"/>
      <c r="B61" s="87"/>
      <c r="C61" s="88"/>
      <c r="D61" s="88"/>
      <c r="E61" s="88"/>
      <c r="F61" s="81"/>
      <c r="G61" s="78"/>
      <c r="H61" s="78"/>
      <c r="I61" s="79"/>
      <c r="J61" s="88"/>
      <c r="K61" s="88"/>
      <c r="L61" s="88"/>
      <c r="M61" s="88"/>
      <c r="N61" s="81">
        <f t="shared" si="1"/>
        <v>0</v>
      </c>
      <c r="O61" s="88"/>
      <c r="P61" s="88"/>
      <c r="Q61" s="21"/>
    </row>
    <row r="62" spans="1:16" s="21" customFormat="1" ht="18" customHeight="1">
      <c r="A62" s="22" t="s">
        <v>88</v>
      </c>
      <c r="B62" s="89">
        <v>77</v>
      </c>
      <c r="C62" s="83">
        <v>0</v>
      </c>
      <c r="D62" s="83">
        <v>77</v>
      </c>
      <c r="E62" s="84">
        <v>0</v>
      </c>
      <c r="F62" s="90">
        <v>32</v>
      </c>
      <c r="G62" s="91">
        <v>0</v>
      </c>
      <c r="H62" s="91">
        <v>32</v>
      </c>
      <c r="I62" s="92">
        <v>0</v>
      </c>
      <c r="J62" s="83">
        <v>44</v>
      </c>
      <c r="K62" s="83">
        <v>0</v>
      </c>
      <c r="L62" s="83">
        <v>44</v>
      </c>
      <c r="M62" s="83">
        <v>0</v>
      </c>
      <c r="N62" s="85">
        <f t="shared" si="1"/>
        <v>40</v>
      </c>
      <c r="O62" s="84">
        <v>40</v>
      </c>
      <c r="P62" s="83">
        <v>0</v>
      </c>
    </row>
    <row r="63" spans="1:17" ht="18" customHeight="1">
      <c r="A63" s="23" t="s">
        <v>89</v>
      </c>
      <c r="B63" s="87">
        <v>0</v>
      </c>
      <c r="C63" s="88">
        <v>0</v>
      </c>
      <c r="D63" s="88">
        <v>0</v>
      </c>
      <c r="E63" s="80">
        <v>0</v>
      </c>
      <c r="F63" s="81">
        <v>0</v>
      </c>
      <c r="G63" s="78">
        <v>0</v>
      </c>
      <c r="H63" s="78">
        <v>0</v>
      </c>
      <c r="I63" s="79">
        <v>0</v>
      </c>
      <c r="J63" s="88">
        <v>0</v>
      </c>
      <c r="K63" s="88">
        <v>0</v>
      </c>
      <c r="L63" s="88">
        <v>0</v>
      </c>
      <c r="M63" s="88">
        <v>0</v>
      </c>
      <c r="N63" s="77">
        <f t="shared" si="1"/>
        <v>0</v>
      </c>
      <c r="O63" s="80">
        <v>0</v>
      </c>
      <c r="P63" s="88">
        <v>0</v>
      </c>
      <c r="Q63" s="21"/>
    </row>
    <row r="64" spans="1:17" ht="18" customHeight="1">
      <c r="A64" s="23" t="s">
        <v>90</v>
      </c>
      <c r="B64" s="75">
        <v>0</v>
      </c>
      <c r="C64" s="88">
        <v>0</v>
      </c>
      <c r="D64" s="88">
        <v>0</v>
      </c>
      <c r="E64" s="83">
        <v>0</v>
      </c>
      <c r="F64" s="77">
        <v>0</v>
      </c>
      <c r="G64" s="80">
        <v>0</v>
      </c>
      <c r="H64" s="80">
        <v>0</v>
      </c>
      <c r="I64" s="93">
        <v>0</v>
      </c>
      <c r="J64" s="80">
        <v>0</v>
      </c>
      <c r="K64" s="80">
        <v>0</v>
      </c>
      <c r="L64" s="80">
        <v>0</v>
      </c>
      <c r="M64" s="80">
        <v>0</v>
      </c>
      <c r="N64" s="77">
        <f t="shared" si="1"/>
        <v>0</v>
      </c>
      <c r="O64" s="80">
        <v>0</v>
      </c>
      <c r="P64" s="80">
        <v>0</v>
      </c>
      <c r="Q64" s="21"/>
    </row>
    <row r="65" spans="1:17" ht="18" customHeight="1">
      <c r="A65" s="23" t="s">
        <v>91</v>
      </c>
      <c r="B65" s="75">
        <v>58</v>
      </c>
      <c r="C65" s="88">
        <v>0</v>
      </c>
      <c r="D65" s="88">
        <v>58</v>
      </c>
      <c r="E65" s="88">
        <v>0</v>
      </c>
      <c r="F65" s="77">
        <v>23</v>
      </c>
      <c r="G65" s="80">
        <v>0</v>
      </c>
      <c r="H65" s="80">
        <v>23</v>
      </c>
      <c r="I65" s="93">
        <v>0</v>
      </c>
      <c r="J65" s="80">
        <v>24</v>
      </c>
      <c r="K65" s="80">
        <v>0</v>
      </c>
      <c r="L65" s="80">
        <v>24</v>
      </c>
      <c r="M65" s="80">
        <v>0</v>
      </c>
      <c r="N65" s="77">
        <f t="shared" si="1"/>
        <v>21</v>
      </c>
      <c r="O65" s="80">
        <v>21</v>
      </c>
      <c r="P65" s="80">
        <v>0</v>
      </c>
      <c r="Q65" s="21"/>
    </row>
    <row r="66" spans="1:17" ht="18" customHeight="1">
      <c r="A66" s="26" t="s">
        <v>92</v>
      </c>
      <c r="B66" s="87">
        <v>0</v>
      </c>
      <c r="C66" s="88">
        <v>0</v>
      </c>
      <c r="D66" s="88">
        <v>0</v>
      </c>
      <c r="E66" s="88">
        <v>0</v>
      </c>
      <c r="F66" s="81">
        <v>0</v>
      </c>
      <c r="G66" s="78">
        <v>0</v>
      </c>
      <c r="H66" s="78">
        <v>0</v>
      </c>
      <c r="I66" s="79">
        <v>0</v>
      </c>
      <c r="J66" s="88">
        <v>0</v>
      </c>
      <c r="K66" s="88">
        <v>0</v>
      </c>
      <c r="L66" s="88">
        <v>0</v>
      </c>
      <c r="M66" s="88">
        <v>0</v>
      </c>
      <c r="N66" s="77">
        <f t="shared" si="1"/>
        <v>0</v>
      </c>
      <c r="O66" s="80">
        <v>0</v>
      </c>
      <c r="P66" s="88">
        <v>0</v>
      </c>
      <c r="Q66" s="21"/>
    </row>
    <row r="67" spans="1:17" ht="18" customHeight="1">
      <c r="A67" s="23" t="s">
        <v>93</v>
      </c>
      <c r="B67" s="87">
        <v>0</v>
      </c>
      <c r="C67" s="88">
        <v>0</v>
      </c>
      <c r="D67" s="88">
        <v>0</v>
      </c>
      <c r="E67" s="88">
        <v>0</v>
      </c>
      <c r="F67" s="81">
        <v>0</v>
      </c>
      <c r="G67" s="78">
        <v>0</v>
      </c>
      <c r="H67" s="78">
        <v>0</v>
      </c>
      <c r="I67" s="79">
        <v>0</v>
      </c>
      <c r="J67" s="88">
        <v>0</v>
      </c>
      <c r="K67" s="88">
        <v>0</v>
      </c>
      <c r="L67" s="88">
        <v>0</v>
      </c>
      <c r="M67" s="88">
        <v>0</v>
      </c>
      <c r="N67" s="77">
        <f t="shared" si="1"/>
        <v>0</v>
      </c>
      <c r="O67" s="80">
        <v>0</v>
      </c>
      <c r="P67" s="88">
        <v>0</v>
      </c>
      <c r="Q67" s="21"/>
    </row>
    <row r="68" spans="1:17" ht="18" customHeight="1">
      <c r="A68" s="23" t="s">
        <v>94</v>
      </c>
      <c r="B68" s="87">
        <v>19</v>
      </c>
      <c r="C68" s="88">
        <v>0</v>
      </c>
      <c r="D68" s="88">
        <v>19</v>
      </c>
      <c r="E68" s="88">
        <v>0</v>
      </c>
      <c r="F68" s="81">
        <v>9</v>
      </c>
      <c r="G68" s="78">
        <v>0</v>
      </c>
      <c r="H68" s="78">
        <v>9</v>
      </c>
      <c r="I68" s="79">
        <v>0</v>
      </c>
      <c r="J68" s="88">
        <v>20</v>
      </c>
      <c r="K68" s="88">
        <v>0</v>
      </c>
      <c r="L68" s="88">
        <v>20</v>
      </c>
      <c r="M68" s="88">
        <v>0</v>
      </c>
      <c r="N68" s="77">
        <f t="shared" si="1"/>
        <v>19</v>
      </c>
      <c r="O68" s="80">
        <v>19</v>
      </c>
      <c r="P68" s="88">
        <v>0</v>
      </c>
      <c r="Q68" s="21"/>
    </row>
    <row r="69" spans="1:17" ht="18" customHeight="1">
      <c r="A69" s="23" t="s">
        <v>54</v>
      </c>
      <c r="B69" s="89">
        <v>0</v>
      </c>
      <c r="C69" s="80">
        <v>0</v>
      </c>
      <c r="D69" s="80">
        <v>0</v>
      </c>
      <c r="E69" s="88">
        <v>0</v>
      </c>
      <c r="F69" s="90">
        <v>0</v>
      </c>
      <c r="G69" s="91">
        <v>0</v>
      </c>
      <c r="H69" s="91">
        <v>0</v>
      </c>
      <c r="I69" s="92">
        <v>0</v>
      </c>
      <c r="J69" s="83">
        <v>0</v>
      </c>
      <c r="K69" s="83">
        <v>0</v>
      </c>
      <c r="L69" s="83">
        <v>0</v>
      </c>
      <c r="M69" s="83">
        <v>0</v>
      </c>
      <c r="N69" s="85">
        <f t="shared" si="1"/>
        <v>0</v>
      </c>
      <c r="O69" s="84">
        <v>0</v>
      </c>
      <c r="P69" s="83">
        <v>0</v>
      </c>
      <c r="Q69" s="21"/>
    </row>
    <row r="70" spans="1:17" ht="14.25" customHeight="1">
      <c r="A70" s="23"/>
      <c r="B70" s="87"/>
      <c r="C70" s="88"/>
      <c r="D70" s="88"/>
      <c r="E70" s="88"/>
      <c r="F70" s="81"/>
      <c r="G70" s="78"/>
      <c r="H70" s="78"/>
      <c r="I70" s="79"/>
      <c r="J70" s="88"/>
      <c r="K70" s="88"/>
      <c r="L70" s="88"/>
      <c r="M70" s="88"/>
      <c r="N70" s="81">
        <f t="shared" si="1"/>
        <v>0</v>
      </c>
      <c r="O70" s="88"/>
      <c r="P70" s="88"/>
      <c r="Q70" s="21"/>
    </row>
    <row r="71" spans="1:16" s="21" customFormat="1" ht="18" customHeight="1">
      <c r="A71" s="22" t="s">
        <v>95</v>
      </c>
      <c r="B71" s="89">
        <v>1974</v>
      </c>
      <c r="C71" s="84">
        <v>13</v>
      </c>
      <c r="D71" s="84">
        <v>646</v>
      </c>
      <c r="E71" s="83">
        <v>1315</v>
      </c>
      <c r="F71" s="90">
        <v>1749</v>
      </c>
      <c r="G71" s="91">
        <v>3</v>
      </c>
      <c r="H71" s="91">
        <v>431</v>
      </c>
      <c r="I71" s="92">
        <v>1315</v>
      </c>
      <c r="J71" s="83">
        <v>1596</v>
      </c>
      <c r="K71" s="83">
        <v>2</v>
      </c>
      <c r="L71" s="83">
        <v>348</v>
      </c>
      <c r="M71" s="83">
        <v>1246</v>
      </c>
      <c r="N71" s="85">
        <f t="shared" si="1"/>
        <v>247</v>
      </c>
      <c r="O71" s="84">
        <v>210</v>
      </c>
      <c r="P71" s="83">
        <v>37</v>
      </c>
    </row>
    <row r="72" spans="1:17" ht="18" customHeight="1">
      <c r="A72" s="23" t="s">
        <v>96</v>
      </c>
      <c r="B72" s="87">
        <v>0</v>
      </c>
      <c r="C72" s="88">
        <v>0</v>
      </c>
      <c r="D72" s="88">
        <v>0</v>
      </c>
      <c r="E72" s="80">
        <v>0</v>
      </c>
      <c r="F72" s="81">
        <v>0</v>
      </c>
      <c r="G72" s="78">
        <v>0</v>
      </c>
      <c r="H72" s="78">
        <v>0</v>
      </c>
      <c r="I72" s="79">
        <v>0</v>
      </c>
      <c r="J72" s="88">
        <v>0</v>
      </c>
      <c r="K72" s="88">
        <v>0</v>
      </c>
      <c r="L72" s="88">
        <v>0</v>
      </c>
      <c r="M72" s="88">
        <v>0</v>
      </c>
      <c r="N72" s="77">
        <f t="shared" si="1"/>
        <v>0</v>
      </c>
      <c r="O72" s="80">
        <v>0</v>
      </c>
      <c r="P72" s="88">
        <v>0</v>
      </c>
      <c r="Q72" s="21"/>
    </row>
    <row r="73" spans="1:17" ht="18" customHeight="1">
      <c r="A73" s="23" t="s">
        <v>97</v>
      </c>
      <c r="B73" s="87">
        <v>0</v>
      </c>
      <c r="C73" s="88">
        <v>0</v>
      </c>
      <c r="D73" s="88">
        <v>0</v>
      </c>
      <c r="E73" s="80">
        <v>0</v>
      </c>
      <c r="F73" s="81">
        <v>0</v>
      </c>
      <c r="G73" s="78">
        <v>0</v>
      </c>
      <c r="H73" s="78">
        <v>0</v>
      </c>
      <c r="I73" s="79">
        <v>0</v>
      </c>
      <c r="J73" s="88">
        <v>0</v>
      </c>
      <c r="K73" s="88">
        <v>0</v>
      </c>
      <c r="L73" s="88">
        <v>0</v>
      </c>
      <c r="M73" s="88">
        <v>0</v>
      </c>
      <c r="N73" s="77">
        <f aca="true" t="shared" si="2" ref="N73:N84">O73+P73</f>
        <v>0</v>
      </c>
      <c r="O73" s="80">
        <v>0</v>
      </c>
      <c r="P73" s="88">
        <v>0</v>
      </c>
      <c r="Q73" s="21"/>
    </row>
    <row r="74" spans="1:17" ht="18" customHeight="1">
      <c r="A74" s="23" t="s">
        <v>98</v>
      </c>
      <c r="B74" s="75">
        <v>150</v>
      </c>
      <c r="C74" s="88">
        <v>0</v>
      </c>
      <c r="D74" s="88">
        <v>150</v>
      </c>
      <c r="E74" s="88">
        <v>0</v>
      </c>
      <c r="F74" s="77">
        <v>70</v>
      </c>
      <c r="G74" s="78">
        <v>0</v>
      </c>
      <c r="H74" s="78">
        <v>70</v>
      </c>
      <c r="I74" s="79">
        <v>0</v>
      </c>
      <c r="J74" s="80">
        <v>83</v>
      </c>
      <c r="K74" s="78">
        <v>0</v>
      </c>
      <c r="L74" s="78">
        <v>83</v>
      </c>
      <c r="M74" s="78">
        <v>0</v>
      </c>
      <c r="N74" s="81">
        <f t="shared" si="2"/>
        <v>70</v>
      </c>
      <c r="O74" s="78">
        <v>69</v>
      </c>
      <c r="P74" s="78">
        <v>1</v>
      </c>
      <c r="Q74" s="21"/>
    </row>
    <row r="75" spans="1:17" ht="18" customHeight="1">
      <c r="A75" s="23" t="s">
        <v>99</v>
      </c>
      <c r="B75" s="75">
        <v>0</v>
      </c>
      <c r="C75" s="83">
        <v>0</v>
      </c>
      <c r="D75" s="83">
        <v>0</v>
      </c>
      <c r="E75" s="88">
        <v>0</v>
      </c>
      <c r="F75" s="77">
        <v>0</v>
      </c>
      <c r="G75" s="80">
        <v>0</v>
      </c>
      <c r="H75" s="80">
        <v>0</v>
      </c>
      <c r="I75" s="93">
        <v>0</v>
      </c>
      <c r="J75" s="80">
        <v>0</v>
      </c>
      <c r="K75" s="80">
        <v>0</v>
      </c>
      <c r="L75" s="80">
        <v>0</v>
      </c>
      <c r="M75" s="80">
        <v>0</v>
      </c>
      <c r="N75" s="77">
        <f t="shared" si="2"/>
        <v>0</v>
      </c>
      <c r="O75" s="80">
        <v>0</v>
      </c>
      <c r="P75" s="80">
        <v>0</v>
      </c>
      <c r="Q75" s="21"/>
    </row>
    <row r="76" spans="1:17" ht="18" customHeight="1">
      <c r="A76" s="23" t="s">
        <v>100</v>
      </c>
      <c r="B76" s="87">
        <v>50</v>
      </c>
      <c r="C76" s="88">
        <v>0</v>
      </c>
      <c r="D76" s="88">
        <v>50</v>
      </c>
      <c r="E76" s="88">
        <v>0</v>
      </c>
      <c r="F76" s="81">
        <v>29</v>
      </c>
      <c r="G76" s="78">
        <v>0</v>
      </c>
      <c r="H76" s="78">
        <v>29</v>
      </c>
      <c r="I76" s="79">
        <v>0</v>
      </c>
      <c r="J76" s="88">
        <v>12</v>
      </c>
      <c r="K76" s="88">
        <v>0</v>
      </c>
      <c r="L76" s="88">
        <v>12</v>
      </c>
      <c r="M76" s="88">
        <v>0</v>
      </c>
      <c r="N76" s="77">
        <f t="shared" si="2"/>
        <v>7</v>
      </c>
      <c r="O76" s="80">
        <v>2</v>
      </c>
      <c r="P76" s="88">
        <v>5</v>
      </c>
      <c r="Q76" s="21"/>
    </row>
    <row r="77" spans="1:17" ht="18" customHeight="1">
      <c r="A77" s="23" t="s">
        <v>101</v>
      </c>
      <c r="B77" s="87">
        <v>0</v>
      </c>
      <c r="C77" s="88">
        <v>0</v>
      </c>
      <c r="D77" s="88">
        <v>0</v>
      </c>
      <c r="E77" s="83">
        <v>0</v>
      </c>
      <c r="F77" s="81">
        <v>0</v>
      </c>
      <c r="G77" s="78">
        <v>0</v>
      </c>
      <c r="H77" s="78">
        <v>0</v>
      </c>
      <c r="I77" s="79">
        <v>0</v>
      </c>
      <c r="J77" s="88">
        <v>0</v>
      </c>
      <c r="K77" s="88">
        <v>0</v>
      </c>
      <c r="L77" s="88">
        <v>0</v>
      </c>
      <c r="M77" s="88">
        <v>0</v>
      </c>
      <c r="N77" s="77">
        <f t="shared" si="2"/>
        <v>0</v>
      </c>
      <c r="O77" s="80">
        <v>0</v>
      </c>
      <c r="P77" s="88">
        <v>0</v>
      </c>
      <c r="Q77" s="21"/>
    </row>
    <row r="78" spans="1:17" s="25" customFormat="1" ht="18" customHeight="1">
      <c r="A78" s="23" t="s">
        <v>102</v>
      </c>
      <c r="B78" s="87">
        <v>0</v>
      </c>
      <c r="C78" s="88">
        <v>0</v>
      </c>
      <c r="D78" s="88">
        <v>0</v>
      </c>
      <c r="E78" s="88">
        <v>0</v>
      </c>
      <c r="F78" s="81">
        <v>0</v>
      </c>
      <c r="G78" s="78">
        <v>0</v>
      </c>
      <c r="H78" s="78">
        <v>0</v>
      </c>
      <c r="I78" s="79">
        <v>0</v>
      </c>
      <c r="J78" s="88">
        <v>0</v>
      </c>
      <c r="K78" s="88">
        <v>0</v>
      </c>
      <c r="L78" s="88">
        <v>0</v>
      </c>
      <c r="M78" s="88">
        <v>0</v>
      </c>
      <c r="N78" s="77">
        <f t="shared" si="2"/>
        <v>0</v>
      </c>
      <c r="O78" s="80">
        <v>0</v>
      </c>
      <c r="P78" s="88">
        <v>0</v>
      </c>
      <c r="Q78" s="21"/>
    </row>
    <row r="79" spans="1:17" ht="18" customHeight="1">
      <c r="A79" s="27" t="s">
        <v>103</v>
      </c>
      <c r="B79" s="89">
        <v>0</v>
      </c>
      <c r="C79" s="88">
        <v>0</v>
      </c>
      <c r="D79" s="88">
        <v>0</v>
      </c>
      <c r="E79" s="88">
        <v>0</v>
      </c>
      <c r="F79" s="90">
        <v>0</v>
      </c>
      <c r="G79" s="91">
        <v>0</v>
      </c>
      <c r="H79" s="91">
        <v>0</v>
      </c>
      <c r="I79" s="92">
        <v>0</v>
      </c>
      <c r="J79" s="83">
        <v>0</v>
      </c>
      <c r="K79" s="83">
        <v>0</v>
      </c>
      <c r="L79" s="83">
        <v>0</v>
      </c>
      <c r="M79" s="83">
        <v>0</v>
      </c>
      <c r="N79" s="85">
        <f t="shared" si="2"/>
        <v>0</v>
      </c>
      <c r="O79" s="84">
        <v>0</v>
      </c>
      <c r="P79" s="83">
        <v>0</v>
      </c>
      <c r="Q79" s="21"/>
    </row>
    <row r="80" spans="1:17" ht="18" customHeight="1">
      <c r="A80" s="27" t="s">
        <v>104</v>
      </c>
      <c r="B80" s="87">
        <v>1313</v>
      </c>
      <c r="C80" s="76">
        <v>0</v>
      </c>
      <c r="D80" s="76">
        <v>0</v>
      </c>
      <c r="E80" s="88">
        <v>1313</v>
      </c>
      <c r="F80" s="81">
        <v>1313</v>
      </c>
      <c r="G80" s="78">
        <v>0</v>
      </c>
      <c r="H80" s="78">
        <v>0</v>
      </c>
      <c r="I80" s="79">
        <v>1313</v>
      </c>
      <c r="J80" s="88">
        <v>1245</v>
      </c>
      <c r="K80" s="88">
        <v>0</v>
      </c>
      <c r="L80" s="88">
        <v>0</v>
      </c>
      <c r="M80" s="88">
        <v>1245</v>
      </c>
      <c r="N80" s="77">
        <f t="shared" si="2"/>
        <v>1</v>
      </c>
      <c r="O80" s="80">
        <v>0</v>
      </c>
      <c r="P80" s="88">
        <v>1</v>
      </c>
      <c r="Q80" s="21"/>
    </row>
    <row r="81" spans="1:17" ht="18" customHeight="1">
      <c r="A81" s="27" t="s">
        <v>105</v>
      </c>
      <c r="B81" s="87">
        <v>0</v>
      </c>
      <c r="C81" s="80">
        <v>0</v>
      </c>
      <c r="D81" s="80">
        <v>0</v>
      </c>
      <c r="E81" s="88">
        <v>0</v>
      </c>
      <c r="F81" s="81">
        <v>0</v>
      </c>
      <c r="G81" s="78">
        <v>0</v>
      </c>
      <c r="H81" s="78">
        <v>0</v>
      </c>
      <c r="I81" s="79">
        <v>0</v>
      </c>
      <c r="J81" s="88">
        <v>0</v>
      </c>
      <c r="K81" s="88">
        <v>0</v>
      </c>
      <c r="L81" s="88">
        <v>0</v>
      </c>
      <c r="M81" s="88">
        <v>0</v>
      </c>
      <c r="N81" s="77">
        <f t="shared" si="2"/>
        <v>0</v>
      </c>
      <c r="O81" s="80">
        <v>0</v>
      </c>
      <c r="P81" s="88">
        <v>0</v>
      </c>
      <c r="Q81" s="21"/>
    </row>
    <row r="82" spans="1:17" ht="18" customHeight="1">
      <c r="A82" s="27" t="s">
        <v>106</v>
      </c>
      <c r="B82" s="87">
        <v>292</v>
      </c>
      <c r="C82" s="88">
        <v>0</v>
      </c>
      <c r="D82" s="88">
        <v>292</v>
      </c>
      <c r="E82" s="76">
        <v>0</v>
      </c>
      <c r="F82" s="81">
        <v>245</v>
      </c>
      <c r="G82" s="78">
        <v>0</v>
      </c>
      <c r="H82" s="78">
        <v>245</v>
      </c>
      <c r="I82" s="79">
        <v>0</v>
      </c>
      <c r="J82" s="88">
        <v>204</v>
      </c>
      <c r="K82" s="88">
        <v>0</v>
      </c>
      <c r="L82" s="88">
        <v>204</v>
      </c>
      <c r="M82" s="88">
        <v>0</v>
      </c>
      <c r="N82" s="77">
        <f t="shared" si="2"/>
        <v>167</v>
      </c>
      <c r="O82" s="80">
        <v>137</v>
      </c>
      <c r="P82" s="88">
        <v>30</v>
      </c>
      <c r="Q82" s="21"/>
    </row>
    <row r="83" spans="1:17" ht="18" customHeight="1">
      <c r="A83" s="27" t="s">
        <v>107</v>
      </c>
      <c r="B83" s="87">
        <v>30</v>
      </c>
      <c r="C83" s="78">
        <v>0</v>
      </c>
      <c r="D83" s="78">
        <v>30</v>
      </c>
      <c r="E83" s="80">
        <v>0</v>
      </c>
      <c r="F83" s="81">
        <v>11</v>
      </c>
      <c r="G83" s="78">
        <v>0</v>
      </c>
      <c r="H83" s="78">
        <v>11</v>
      </c>
      <c r="I83" s="79">
        <v>0</v>
      </c>
      <c r="J83" s="78">
        <v>2</v>
      </c>
      <c r="K83" s="78">
        <v>0</v>
      </c>
      <c r="L83" s="78">
        <v>2</v>
      </c>
      <c r="M83" s="78">
        <v>0</v>
      </c>
      <c r="N83" s="77">
        <f t="shared" si="2"/>
        <v>0</v>
      </c>
      <c r="O83" s="80">
        <v>0</v>
      </c>
      <c r="P83" s="78">
        <v>0</v>
      </c>
      <c r="Q83" s="21"/>
    </row>
    <row r="84" spans="1:17" s="25" customFormat="1" ht="18" customHeight="1">
      <c r="A84" s="27" t="s">
        <v>54</v>
      </c>
      <c r="B84" s="87">
        <v>139</v>
      </c>
      <c r="C84" s="78">
        <v>13</v>
      </c>
      <c r="D84" s="78">
        <v>124</v>
      </c>
      <c r="E84" s="78">
        <v>2</v>
      </c>
      <c r="F84" s="81">
        <v>81</v>
      </c>
      <c r="G84" s="78">
        <v>3</v>
      </c>
      <c r="H84" s="78">
        <v>76</v>
      </c>
      <c r="I84" s="79">
        <v>2</v>
      </c>
      <c r="J84" s="78">
        <v>50</v>
      </c>
      <c r="K84" s="78">
        <v>2</v>
      </c>
      <c r="L84" s="78">
        <v>47</v>
      </c>
      <c r="M84" s="78">
        <v>1</v>
      </c>
      <c r="N84" s="77">
        <f t="shared" si="2"/>
        <v>2</v>
      </c>
      <c r="O84" s="80">
        <v>2</v>
      </c>
      <c r="P84" s="78">
        <v>0</v>
      </c>
      <c r="Q84" s="57"/>
    </row>
    <row r="85" spans="1:16" ht="8.25" customHeight="1" thickBot="1">
      <c r="A85" s="61"/>
      <c r="B85" s="32"/>
      <c r="C85" s="32"/>
      <c r="D85" s="62"/>
      <c r="E85" s="32"/>
      <c r="F85" s="63"/>
      <c r="G85" s="64"/>
      <c r="H85" s="64"/>
      <c r="I85" s="65"/>
      <c r="J85" s="32"/>
      <c r="K85" s="64"/>
      <c r="L85" s="64"/>
      <c r="M85" s="64"/>
      <c r="N85" s="66"/>
      <c r="O85" s="64"/>
      <c r="P85" s="64"/>
    </row>
    <row r="86" spans="3:5" ht="17.25">
      <c r="C86" s="55"/>
      <c r="D86" s="42"/>
      <c r="E86" s="55"/>
    </row>
    <row r="87" spans="3:5" ht="17.25">
      <c r="C87" s="55"/>
      <c r="D87" s="42"/>
      <c r="E87" s="55"/>
    </row>
    <row r="88" ht="17.25">
      <c r="D88" s="43"/>
    </row>
    <row r="89" ht="17.25">
      <c r="D89" s="43"/>
    </row>
    <row r="90" ht="17.25">
      <c r="D90" s="43"/>
    </row>
    <row r="91" ht="17.25">
      <c r="D91" s="43"/>
    </row>
    <row r="92" ht="17.25">
      <c r="D92" s="43"/>
    </row>
    <row r="93" ht="17.25">
      <c r="D93" s="43"/>
    </row>
    <row r="94" ht="17.25">
      <c r="D94" s="43"/>
    </row>
    <row r="95" ht="17.25">
      <c r="D95" s="43"/>
    </row>
    <row r="96" ht="17.25">
      <c r="D96" s="43"/>
    </row>
    <row r="97" ht="17.25">
      <c r="D97" s="43"/>
    </row>
    <row r="98" ht="17.25">
      <c r="D98" s="43"/>
    </row>
    <row r="99" ht="17.25">
      <c r="D99" s="43"/>
    </row>
    <row r="100" ht="17.25">
      <c r="D100" s="43"/>
    </row>
    <row r="101" ht="17.25">
      <c r="D101" s="43"/>
    </row>
    <row r="102" ht="17.25">
      <c r="D102" s="43"/>
    </row>
    <row r="103" ht="17.25">
      <c r="D103" s="43"/>
    </row>
    <row r="104" ht="17.25">
      <c r="D104" s="43"/>
    </row>
    <row r="105" ht="17.25">
      <c r="D105" s="43"/>
    </row>
    <row r="106" ht="17.25">
      <c r="D106" s="43"/>
    </row>
    <row r="107" ht="17.25">
      <c r="D107" s="43"/>
    </row>
    <row r="108" ht="17.25">
      <c r="D108" s="43"/>
    </row>
    <row r="109" ht="17.25">
      <c r="D109" s="43"/>
    </row>
    <row r="110" ht="17.25">
      <c r="D110" s="43"/>
    </row>
    <row r="111" ht="17.25">
      <c r="D111" s="43"/>
    </row>
    <row r="112" ht="17.25">
      <c r="D112" s="43"/>
    </row>
    <row r="113" ht="17.25">
      <c r="D113" s="43"/>
    </row>
    <row r="114" ht="17.25">
      <c r="D114" s="43"/>
    </row>
    <row r="115" ht="17.25">
      <c r="D115" s="43"/>
    </row>
    <row r="116" ht="17.25">
      <c r="D116" s="43"/>
    </row>
    <row r="117" ht="17.25">
      <c r="D117" s="43"/>
    </row>
    <row r="118" ht="17.25">
      <c r="D118" s="43"/>
    </row>
    <row r="119" ht="17.25">
      <c r="D119" s="43"/>
    </row>
    <row r="120" ht="17.25">
      <c r="D120" s="43"/>
    </row>
    <row r="121" ht="17.25">
      <c r="D121" s="43"/>
    </row>
    <row r="122" ht="17.25">
      <c r="D122" s="43"/>
    </row>
    <row r="123" ht="17.25">
      <c r="D123" s="43"/>
    </row>
    <row r="124" ht="17.25">
      <c r="D124" s="43"/>
    </row>
    <row r="125" ht="17.25">
      <c r="D125" s="43"/>
    </row>
    <row r="126" ht="17.25">
      <c r="D126" s="43"/>
    </row>
    <row r="127" ht="17.25">
      <c r="D127" s="43"/>
    </row>
    <row r="128" ht="17.25">
      <c r="D128" s="43"/>
    </row>
    <row r="129" ht="17.25">
      <c r="D129" s="43"/>
    </row>
    <row r="130" ht="17.25">
      <c r="D130" s="43"/>
    </row>
    <row r="131" ht="17.25">
      <c r="D131" s="43"/>
    </row>
    <row r="132" ht="17.25">
      <c r="D132" s="43"/>
    </row>
    <row r="133" ht="17.25">
      <c r="D133" s="43"/>
    </row>
    <row r="134" ht="17.25">
      <c r="D134" s="43"/>
    </row>
    <row r="135" ht="17.25">
      <c r="D135" s="43"/>
    </row>
    <row r="136" ht="17.25">
      <c r="D136" s="43"/>
    </row>
    <row r="137" ht="17.25">
      <c r="D137" s="43"/>
    </row>
    <row r="138" ht="17.25">
      <c r="D138" s="43"/>
    </row>
    <row r="139" ht="17.25">
      <c r="D139" s="43"/>
    </row>
    <row r="140" ht="17.25">
      <c r="D140" s="43"/>
    </row>
    <row r="141" ht="17.25">
      <c r="D141" s="43"/>
    </row>
    <row r="142" ht="17.25">
      <c r="D142" s="43"/>
    </row>
    <row r="143" ht="17.25">
      <c r="D143" s="43"/>
    </row>
    <row r="144" ht="17.25">
      <c r="D144" s="43"/>
    </row>
    <row r="145" ht="17.25">
      <c r="D145" s="43"/>
    </row>
    <row r="146" ht="17.25">
      <c r="D146" s="43"/>
    </row>
    <row r="147" ht="17.25">
      <c r="D147" s="43"/>
    </row>
  </sheetData>
  <sheetProtection/>
  <mergeCells count="5">
    <mergeCell ref="A2:A3"/>
    <mergeCell ref="J2:M2"/>
    <mergeCell ref="N2:P2"/>
    <mergeCell ref="B2:E2"/>
    <mergeCell ref="F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2014-01-22T05:18:48Z</cp:lastPrinted>
  <dcterms:created xsi:type="dcterms:W3CDTF">1998-07-26T16:45:38Z</dcterms:created>
  <dcterms:modified xsi:type="dcterms:W3CDTF">2014-02-28T05:37:19Z</dcterms:modified>
  <cp:category/>
  <cp:version/>
  <cp:contentType/>
  <cp:contentStatus/>
</cp:coreProperties>
</file>