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64A7424-5F91-4E54-A628-7128DB8F214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<sst xmlns="http://schemas.openxmlformats.org/spreadsheetml/2006/main" count="3872" uniqueCount="1054">
  <si>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</si>
  <si>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</si>
  <si>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</si>
  <si>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</si>
  <si>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</si>
  <si>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</si>
  <si>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</si>
  <si>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</si>
  <si>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</si>
  <si>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</si>
  <si>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</si>
  <si>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</si>
  <si>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</si>
  <si>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</si>
  <si>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</si>
  <si>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</si>
  <si>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</si>
  <si>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</si>
  <si>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</si>
  <si>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</si>
  <si>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</si>
  <si>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</si>
  <si>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</si>
  <si>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</si>
  <si>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</si>
  <si>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</si>
  <si>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</si>
  <si>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</si>
  <si>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</si>
  <si>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</si>
  <si>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</si>
  <si>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</si>
  <si>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</si>
  <si>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</si>
  <si>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</si>
  <si>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</si>
  <si>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</si>
  <si>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</si>
  <si>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</si>
  <si>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</si>
  <si>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</si>
  <si>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</si>
  <si>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</si>
  <si>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</si>
  <si>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</si>
  <si>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</si>
  <si>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</si>
  <si>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</si>
  <si>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</si>
  <si>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</si>
  <si>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</si>
  <si>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</si>
  <si>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</si>
  <si>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</si>
  <si>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</si>
  <si>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</si>
  <si>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</si>
  <si>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</si>
  <si>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</si>
  <si>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</si>
  <si>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</si>
  <si>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</si>
  <si>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</si>
  <si>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</si>
  <si>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</si>
  <si>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</si>
  <si>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</si>
  <si>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</si>
  <si>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</si>
  <si>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</si>
  <si>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</si>
  <si>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</si>
  <si>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</si>
  <si>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</si>
  <si>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</si>
  <si>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</si>
  <si>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</si>
  <si>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</si>
  <si>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</si>
  <si>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</si>
  <si>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</si>
  <si>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</si>
  <si>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</si>
  <si>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</si>
  <si>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</si>
  <si>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</si>
  <si>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</si>
  <si>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</si>
  <si>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</si>
  <si>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</si>
  <si>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</si>
  <si>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</si>
  <si>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</si>
  <si>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</si>
  <si>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</si>
  <si>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</si>
  <si>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</si>
  <si>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</si>
  <si>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</si>
  <si>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</si>
  <si>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</si>
  <si>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</si>
  <si>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</si>
  <si>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</si>
  <si>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</si>
  <si>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</si>
  <si>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</si>
  <si>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</si>
  <si>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</si>
  <si>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</si>
  <si>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</si>
  <si>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</si>
  <si>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</si>
  <si>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</si>
  <si>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</si>
  <si>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</si>
  <si>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</si>
  <si>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</si>
  <si>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</si>
  <si>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</si>
  <si>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</si>
  <si>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</si>
  <si>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</si>
  <si>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</si>
  <si>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</si>
  <si>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</si>
  <si>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</si>
  <si>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</si>
  <si>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</si>
  <si>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</si>
  <si>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</si>
  <si>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</si>
  <si>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</si>
  <si>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</si>
  <si>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</si>
  <si>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</si>
  <si>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</si>
  <si>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</si>
  <si>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</si>
  <si>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</si>
  <si>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</si>
  <si>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</si>
  <si>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</si>
  <si>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</si>
  <si>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</si>
  <si>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</si>
  <si>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</si>
  <si>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</si>
  <si>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</si>
  <si>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</si>
  <si>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</si>
  <si>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</si>
  <si>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</si>
  <si>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</si>
  <si>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</si>
  <si>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</si>
  <si>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</si>
  <si>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</si>
  <si>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</si>
  <si>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</si>
  <si>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</si>
  <si>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</si>
  <si>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</si>
  <si>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</si>
  <si>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</si>
  <si>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</si>
  <si>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</si>
  <si>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</si>
  <si>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</si>
  <si>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</si>
  <si>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</si>
  <si>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</si>
  <si>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</si>
  <si>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</si>
  <si>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</si>
  <si>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</si>
  <si>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</si>
  <si>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</si>
  <si>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</si>
  <si>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</si>
  <si>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</si>
  <si>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</si>
  <si>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</si>
  <si>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</si>
  <si>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</si>
  <si>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</si>
  <si>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</si>
  <si>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</si>
  <si>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</si>
  <si>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</si>
  <si>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</si>
  <si>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</si>
  <si>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</si>
  <si>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</si>
  <si>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</si>
  <si>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</si>
  <si>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</si>
  <si>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</si>
  <si>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</si>
  <si>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</si>
  <si>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</si>
  <si>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</si>
  <si>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</si>
  <si>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</si>
  <si>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</si>
  <si>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</si>
  <si>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</si>
  <si>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</si>
  <si>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</si>
  <si>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</si>
  <si>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</si>
  <si>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</si>
  <si>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</si>
  <si>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</si>
  <si>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</si>
  <si>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</si>
  <si>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</si>
  <si>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</si>
  <si>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</si>
  <si>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</si>
  <si>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</si>
  <si>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</si>
  <si>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</si>
  <si>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</si>
  <si>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</si>
  <si>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</si>
  <si>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</si>
  <si>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</si>
  <si>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</si>
  <si>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</si>
  <si>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</si>
  <si>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</si>
  <si>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</si>
  <si>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</si>
  <si>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</si>
  <si>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</si>
  <si>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</si>
  <si>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</si>
  <si>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</si>
  <si>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</si>
  <si>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</si>
  <si>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</si>
  <si>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</si>
  <si>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</si>
  <si>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</si>
  <si>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</si>
  <si>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</si>
  <si>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</si>
  <si>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</si>
  <si>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</si>
  <si>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</si>
  <si>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</si>
  <si>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</si>
  <si>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</si>
  <si>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</si>
  <si>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</si>
  <si>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</si>
  <si>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</si>
  <si>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</si>
  <si>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</si>
  <si>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</si>
  <si>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</si>
  <si>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</si>
  <si>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</si>
  <si>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</si>
  <si>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</si>
  <si>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</si>
  <si>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</si>
  <si>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</si>
  <si>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</si>
  <si>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</si>
  <si>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</si>
  <si>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</si>
  <si>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</si>
  <si>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</si>
  <si>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</si>
  <si>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</si>
  <si>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</si>
  <si>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</si>
  <si>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</si>
  <si>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</si>
  <si>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</si>
  <si>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</si>
  <si>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</si>
  <si>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</si>
  <si>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</si>
  <si>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</si>
  <si>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</si>
  <si>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</si>
  <si>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</si>
  <si>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</si>
  <si>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</si>
  <si>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</si>
  <si>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</si>
  <si>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</si>
  <si>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</si>
  <si>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</si>
  <si>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</si>
  <si>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</si>
  <si>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</si>
  <si>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</si>
  <si>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</si>
  <si>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</si>
  <si>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</si>
  <si>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</si>
  <si>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</si>
  <si>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</si>
  <si>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</si>
  <si>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</si>
  <si>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</si>
  <si>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</si>
  <si>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</si>
  <si>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</si>
  <si>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</si>
  <si>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</si>
  <si>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</si>
  <si>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</si>
  <si>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</si>
  <si>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</si>
  <si>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</si>
  <si>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</si>
  <si>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</si>
  <si>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</si>
  <si>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</si>
  <si>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</si>
  <si>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</si>
  <si>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</si>
  <si>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</si>
  <si>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</si>
  <si>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</si>
  <si>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</si>
  <si>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</si>
  <si>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</si>
  <si>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</si>
  <si>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</si>
  <si>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</si>
  <si>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</si>
  <si>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</si>
  <si>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</si>
  <si>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</si>
  <si>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</si>
  <si>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</si>
  <si>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</si>
  <si>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</si>
  <si>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</si>
  <si>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</si>
  <si>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</si>
  <si>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</si>
  <si>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</si>
  <si>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</si>
  <si>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</si>
  <si>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</si>
  <si>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</si>
  <si>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</si>
  <si>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</si>
  <si>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</si>
  <si>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</si>
  <si>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</si>
  <si>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</si>
  <si>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</si>
  <si>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</si>
  <si>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</si>
  <si>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</si>
  <si>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</si>
  <si>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</si>
  <si>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</si>
  <si>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</si>
  <si>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</si>
  <si>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</si>
  <si>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</si>
  <si>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</si>
  <si>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</si>
  <si>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</si>
  <si>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</si>
  <si>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</si>
  <si>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</si>
  <si>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</si>
  <si>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</si>
  <si>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</si>
  <si>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</si>
  <si>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</si>
  <si>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</si>
  <si>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</si>
  <si>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</si>
  <si>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</si>
  <si>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</si>
  <si>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</si>
  <si>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</si>
  <si>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</si>
  <si>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</si>
  <si>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</si>
  <si>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</si>
  <si>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</si>
  <si>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</si>
  <si>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</si>
  <si>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</si>
  <si>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</si>
  <si>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</si>
  <si>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</si>
  <si>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</si>
  <si>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</si>
  <si>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</si>
  <si>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</si>
  <si>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</si>
  <si>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</si>
  <si>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</si>
  <si>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</si>
  <si>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</si>
  <si>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</si>
  <si>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</si>
  <si>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</si>
  <si>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</si>
  <si>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</si>
  <si>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</si>
  <si>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</si>
  <si>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</si>
  <si>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</si>
  <si>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</si>
  <si>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</si>
  <si>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</si>
  <si>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</si>
  <si>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</si>
  <si>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</si>
  <si>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</si>
  <si>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</si>
  <si>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</si>
  <si>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</si>
  <si>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</si>
  <si>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</si>
  <si>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</si>
  <si>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</si>
  <si>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</si>
  <si>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</si>
  <si>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</si>
  <si>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</si>
  <si>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</si>
  <si>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</si>
  <si>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</si>
  <si>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</si>
  <si>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</si>
  <si>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</si>
  <si>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</si>
  <si>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</si>
  <si>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</si>
  <si>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</si>
  <si>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</si>
  <si>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</si>
  <si>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</si>
  <si>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</si>
  <si>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</si>
  <si>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</si>
  <si>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</si>
  <si>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</si>
  <si>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</si>
  <si>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</si>
  <si>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</si>
  <si>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</si>
  <si>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</si>
  <si>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</si>
  <si>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</si>
  <si>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</si>
  <si>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</si>
  <si>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</si>
  <si>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</si>
  <si>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</si>
  <si>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</si>
  <si>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</si>
  <si>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</si>
  <si>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</si>
  <si>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</si>
  <si>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</si>
  <si>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</si>
  <si>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</si>
  <si>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</si>
  <si>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</si>
  <si>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</si>
  <si>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</si>
  <si>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</si>
  <si>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</si>
  <si>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</si>
  <si>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</si>
  <si>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</si>
  <si>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</si>
  <si>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</si>
  <si>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</si>
  <si>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</si>
  <si>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</si>
  <si>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</si>
  <si>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</si>
  <si>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</si>
  <si>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</si>
  <si>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</si>
  <si>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</si>
  <si>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</si>
  <si>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</si>
  <si>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</si>
  <si>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</si>
  <si>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</si>
  <si>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</si>
  <si>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</si>
  <si>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</si>
  <si>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</si>
  <si>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</si>
  <si>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</si>
  <si>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</si>
  <si>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</si>
  <si>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</si>
  <si>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</si>
  <si>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</si>
  <si>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</si>
  <si>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</si>
  <si>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</si>
  <si>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</si>
  <si>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</si>
  <si>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</si>
  <si>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</si>
  <si>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</si>
  <si>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</si>
  <si>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</si>
  <si>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</si>
  <si>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</si>
  <si>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</si>
  <si>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</si>
  <si>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</si>
  <si>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</si>
  <si>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</si>
  <si>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</si>
  <si>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</si>
  <si>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</si>
  <si>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</si>
  <si>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</si>
  <si>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</si>
  <si>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</si>
  <si>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</si>
  <si>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</si>
  <si>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</si>
  <si>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</si>
  <si>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</si>
  <si>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</si>
  <si>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</si>
  <si>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</si>
  <si>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</si>
  <si>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</si>
  <si>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</si>
  <si>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</si>
  <si>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</si>
  <si>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</si>
  <si>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</si>
  <si>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</si>
  <si>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</si>
  <si>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</si>
  <si>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</si>
  <si>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</si>
  <si>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</si>
  <si>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</si>
  <si>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</si>
  <si>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</si>
  <si>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</si>
  <si>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</si>
  <si>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</si>
  <si>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</si>
  <si>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</si>
  <si>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</si>
  <si>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</si>
  <si>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</si>
  <si>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</si>
  <si>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</si>
  <si>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</si>
  <si>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</si>
  <si>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</si>
  <si>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</si>
  <si>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</si>
  <si>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</si>
  <si>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</si>
  <si>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</si>
  <si>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</si>
  <si>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</si>
  <si>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</si>
  <si>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</si>
  <si>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</si>
  <si>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</si>
  <si>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</si>
  <si>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</si>
  <si>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</si>
  <si>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</si>
  <si>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</si>
  <si>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</si>
  <si>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</si>
  <si>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</si>
  <si>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</si>
  <si>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</si>
  <si>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</si>
  <si>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</si>
  <si>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</si>
  <si>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</si>
  <si>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</si>
  <si>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</si>
  <si>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</si>
  <si>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</si>
  <si>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</si>
  <si>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</si>
  <si>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</si>
  <si>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</si>
  <si>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</si>
  <si>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</si>
  <si>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</si>
  <si>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</si>
  <si>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</si>
  <si>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</si>
  <si>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</si>
  <si>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</si>
  <si>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</si>
  <si>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</si>
  <si>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</si>
  <si>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</si>
  <si>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</si>
  <si>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</si>
  <si>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</si>
  <si>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</si>
  <si>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</si>
  <si>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</si>
  <si>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</si>
  <si>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</si>
  <si>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</si>
  <si>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</si>
  <si>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</si>
  <si>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</si>
  <si>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</si>
  <si>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</si>
  <si>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</si>
  <si>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</si>
  <si>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</si>
  <si>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</si>
  <si>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</si>
  <si>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</si>
  <si>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</si>
  <si>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</si>
  <si>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</si>
  <si>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</si>
  <si>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</si>
  <si>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</si>
  <si>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</si>
  <si>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</si>
  <si>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</si>
  <si>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</si>
  <si>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</si>
  <si>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</si>
  <si>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</si>
  <si>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</si>
  <si>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</si>
  <si>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</si>
  <si>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</si>
  <si>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</si>
  <si>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</si>
  <si>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</si>
  <si>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</si>
  <si>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</si>
  <si>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</si>
  <si>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</si>
  <si>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</si>
  <si>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</si>
  <si>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</si>
  <si>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</si>
  <si>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</si>
  <si>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</si>
  <si>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</si>
  <si>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</si>
  <si>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</si>
  <si>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</si>
  <si>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</si>
  <si>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</si>
  <si>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</si>
  <si>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</si>
  <si>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</si>
  <si>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</si>
  <si>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</si>
  <si>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</si>
  <si>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</si>
  <si>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</si>
  <si>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</si>
  <si>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</si>
  <si>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</si>
  <si>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</si>
  <si>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</si>
  <si>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</si>
  <si>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</si>
  <si>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</si>
  <si>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</si>
  <si>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</si>
  <si>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</si>
  <si>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</si>
  <si>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</si>
  <si>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</si>
  <si>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</si>
  <si>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</si>
  <si>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</si>
  <si>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</si>
  <si>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</si>
  <si>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</si>
  <si>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</si>
  <si>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</si>
  <si>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</si>
  <si>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</si>
  <si>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</si>
  <si>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</si>
  <si>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</si>
  <si>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</si>
  <si>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</si>
  <si>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</si>
  <si>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</si>
  <si>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</si>
  <si>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</si>
  <si>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</si>
  <si>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</si>
  <si>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</si>
  <si>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</si>
  <si>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</si>
  <si>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</si>
  <si>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</si>
  <si>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</si>
  <si>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</si>
  <si>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</si>
  <si>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</si>
  <si>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</si>
  <si>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</si>
  <si>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</si>
  <si>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</si>
  <si>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</si>
  <si>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</si>
  <si>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</si>
  <si>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</si>
  <si>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</si>
  <si>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</si>
  <si>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</si>
  <si>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</si>
  <si>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</si>
  <si>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</si>
  <si>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</si>
  <si>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</si>
  <si>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</si>
  <si>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</si>
  <si>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</si>
  <si>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</si>
  <si>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</si>
  <si>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</si>
  <si>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</si>
  <si>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</si>
  <si>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</si>
  <si>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</si>
  <si>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</si>
  <si>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</si>
  <si>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</si>
  <si>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</si>
  <si>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</si>
  <si>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</si>
  <si>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</si>
  <si>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</si>
  <si>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</si>
  <si>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</si>
  <si>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</si>
  <si>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</si>
  <si>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</si>
  <si>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</si>
  <si>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</si>
  <si>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</si>
  <si>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</si>
  <si>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</si>
  <si>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</si>
  <si>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</si>
  <si>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</si>
  <si>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</si>
  <si>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</si>
  <si>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</si>
  <si>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</si>
  <si>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</si>
  <si>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</si>
  <si>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</si>
  <si>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</si>
  <si>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</si>
  <si>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</si>
  <si>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</si>
  <si>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</si>
  <si>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</si>
  <si>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</si>
  <si>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</si>
  <si>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</si>
  <si>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</si>
  <si>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</si>
  <si>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</si>
  <si>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</si>
  <si>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</si>
  <si>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</si>
  <si>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</si>
  <si>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</si>
  <si>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</si>
  <si>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</si>
  <si>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</si>
  <si>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</si>
  <si>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</si>
  <si>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</si>
  <si>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</si>
  <si>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</si>
  <si>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</si>
  <si>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</si>
  <si>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</si>
  <si>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</si>
  <si>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</si>
  <si>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</si>
  <si>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</si>
  <si>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</si>
  <si>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</si>
  <si>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</si>
  <si>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</si>
  <si>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</si>
  <si>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</si>
  <si>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</si>
  <si>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</si>
  <si>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</si>
  <si>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</si>
  <si>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</si>
  <si>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</si>
  <si>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</si>
  <si>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</si>
  <si>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</si>
  <si>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</si>
  <si>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</si>
  <si>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</si>
  <si>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</si>
  <si>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</si>
  <si>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</si>
  <si>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</si>
  <si>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</si>
  <si>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</si>
  <si>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</si>
  <si>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</si>
  <si>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</si>
  <si>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</si>
  <si>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</si>
  <si>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</si>
  <si>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</si>
  <si>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</si>
  <si>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</si>
  <si>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</si>
  <si>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</si>
  <si>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</si>
  <si>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</si>
  <si>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</si>
  <si>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</si>
  <si>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</si>
  <si>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</si>
  <si>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</si>
  <si>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</si>
  <si>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</si>
  <si>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</si>
  <si>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</si>
  <si>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</si>
  <si>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</si>
  <si>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</si>
  <si>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</si>
  <si>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</si>
  <si>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</si>
  <si>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</si>
  <si>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</si>
  <si>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</si>
  <si>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</si>
  <si>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</si>
  <si>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</si>
  <si>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</si>
  <si>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</si>
  <si>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</si>
  <si>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</si>
  <si>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</si>
  <si>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</si>
  <si>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</si>
  <si>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</si>
  <si>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</si>
  <si>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</si>
  <si>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</si>
  <si>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</si>
  <si>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</si>
  <si>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</si>
  <si>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</si>
  <si>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</si>
  <si>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</si>
  <si>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</si>
  <si>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</si>
  <si>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</si>
  <si>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</si>
  <si>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</si>
  <si>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</si>
  <si>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</si>
  <si>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</si>
  <si>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</si>
  <si>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</si>
  <si>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</si>
  <si>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</si>
  <si>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</si>
  <si>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</si>
  <si>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</si>
  <si>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</si>
  <si>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</si>
  <si>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</si>
  <si>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</si>
  <si>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</si>
  <si>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</si>
  <si>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</si>
  <si>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</si>
  <si>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</si>
  <si>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</si>
  <si>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</si>
  <si>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</si>
  <si>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</si>
  <si>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</si>
  <si>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</si>
  <si>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</si>
  <si>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</si>
  <si>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</si>
  <si>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</si>
  <si>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</si>
  <si>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</si>
  <si>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</si>
  <si>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</si>
  <si>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</si>
  <si>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</si>
  <si>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</si>
  <si>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</si>
  <si>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</si>
  <si>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</si>
  <si>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</si>
  <si>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</si>
  <si>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</si>
  <si>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</si>
  <si>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</si>
  <si>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</si>
  <si>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</si>
  <si>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</si>
  <si>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</si>
  <si>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</si>
  <si>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</si>
  <si>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</si>
  <si>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</si>
  <si>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</si>
  <si>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</si>
  <si>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</si>
  <si>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</si>
  <si>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</si>
  <si>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</si>
  <si>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</si>
  <si>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</si>
  <si>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</si>
  <si>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</si>
  <si>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</si>
  <si>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</si>
  <si>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</si>
  <si>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</si>
  <si>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</si>
  <si>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</si>
  <si>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</si>
  <si>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</si>
  <si>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</si>
  <si>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</si>
  <si>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</si>
  <si>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</si>
  <si>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</si>
  <si>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</si>
  <si>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</si>
  <si>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</si>
  <si>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</si>
  <si>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</si>
  <si>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</si>
  <si>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</si>
  <si>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</si>
  <si>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</si>
  <si>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</si>
  <si>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</si>
  <si>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</si>
  <si>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</si>
  <si>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</si>
  <si>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</si>
  <si>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</si>
  <si>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</si>
  <si>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</si>
  <si>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</si>
  <si>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</si>
  <si>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</si>
  <si>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</si>
  <si>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</si>
  <si>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</si>
  <si>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</si>
  <si>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</si>
  <si>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</si>
  <si>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</si>
  <si>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</si>
  <si>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</si>
  <si>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</si>
  <si>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</si>
  <si>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</si>
  <si>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</si>
  <si>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</si>
  <si>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</si>
  <si>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</si>
  <si>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</si>
  <si>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</si>
  <si>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</si>
  <si>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</si>
  <si>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</si>
  <si>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</si>
  <si>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</si>
  <si>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</si>
  <si>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</si>
  <si>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</si>
  <si>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</si>
  <si>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</si>
  <si>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</si>
  <si>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</si>
  <si>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</si>
  <si>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</si>
  <si>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</si>
  <si>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</si>
  <si>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</si>
  <si>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</si>
  <si>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</si>
  <si>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</si>
  <si>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</si>
  <si>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</si>
  <si>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</si>
  <si>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</si>
  <si>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</si>
  <si>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</si>
  <si>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</si>
  <si>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</si>
  <si>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</si>
  <si>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</si>
  <si>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</si>
  <si>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</si>
  <si>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</si>
  <si>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</si>
  <si>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</si>
  <si>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サキサカ病院</t>
    <phoneticPr fontId="3"/>
  </si>
  <si>
    <t>〒860-0004 熊本市中央区新町２丁目１０番２７号</t>
    <phoneticPr fontId="3"/>
  </si>
  <si>
    <t>〇</t>
  </si>
  <si>
    <t>医療法人</t>
  </si>
  <si>
    <t>複数の診療科で活用</t>
  </si>
  <si>
    <t>整形外科</t>
  </si>
  <si>
    <t>内科</t>
  </si>
  <si>
    <t>外科</t>
  </si>
  <si>
    <t>療養病棟入院料１</t>
  </si>
  <si>
    <t>ＤＰＣ病院ではない</t>
  </si>
  <si>
    <t>-</t>
    <phoneticPr fontId="3"/>
  </si>
  <si>
    <t>医療療養病棟Ⅰ</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</si>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</sst>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19785d8ce590ad8981ca2c8286f79f5995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1049</v>
      </c>
      <c r="M9" s="282"/>
      <c r="N9" s="282"/>
      <c r="O9" s="282"/>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1040</v>
      </c>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t="s">
        <v>1040</v>
      </c>
      <c r="N16" s="29" t="s">
        <v>1040</v>
      </c>
      <c r="O16" s="29" t="s">
        <v>1040</v>
      </c>
    </row>
    <row r="17" spans="1:22" s="21" customFormat="1" ht="315" customHeight="1">
      <c r="A17" s="244" t="s">
        <v>987</v>
      </c>
      <c r="B17" s="17"/>
      <c r="C17" s="19"/>
      <c r="D17" s="19"/>
      <c r="E17" s="19"/>
      <c r="F17" s="19"/>
      <c r="G17" s="19"/>
      <c r="H17" s="20"/>
      <c r="I17" s="310" t="s">
        <v>1010</v>
      </c>
      <c r="J17" s="310"/>
      <c r="K17" s="310"/>
      <c r="L17" s="29" t="s">
        <v>533</v>
      </c>
      <c r="M17" s="29" t="s">
        <v>1051</v>
      </c>
      <c r="N17" s="29" t="s">
        <v>1051</v>
      </c>
      <c r="O17" s="29" t="s">
        <v>1051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1049</v>
      </c>
      <c r="M22" s="282"/>
      <c r="N22" s="282"/>
      <c r="O22" s="282"/>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1040</v>
      </c>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t="s">
        <v>1040</v>
      </c>
      <c r="N30" s="29" t="s">
        <v>1040</v>
      </c>
      <c r="O30" s="29" t="s">
        <v>1040</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1049</v>
      </c>
      <c r="M35" s="282"/>
      <c r="N35" s="282"/>
      <c r="O35" s="282"/>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1049</v>
      </c>
      <c r="M44" s="282"/>
      <c r="N44" s="282"/>
      <c r="O44" s="282"/>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1049</v>
      </c>
      <c r="M89" s="262" t="s">
        <v>542</v>
      </c>
      <c r="N89" s="262" t="s">
        <v>542</v>
      </c>
      <c r="O89" s="262" t="s">
        <v>542</v>
      </c>
    </row>
    <row r="90" spans="1:22" s="21" customFormat="1">
      <c r="A90" s="243"/>
      <c r="B90" s="1"/>
      <c r="C90" s="3"/>
      <c r="D90" s="3"/>
      <c r="E90" s="3"/>
      <c r="F90" s="3"/>
      <c r="G90" s="3"/>
      <c r="H90" s="287"/>
      <c r="I90" s="67" t="s">
        <v>36</v>
      </c>
      <c r="J90" s="68"/>
      <c r="K90" s="69"/>
      <c r="L90" s="262" t="s">
        <v>1050</v>
      </c>
      <c r="M90" s="262" t="s">
        <v>1053</v>
      </c>
      <c r="N90" s="262" t="s">
        <v>1053</v>
      </c>
      <c r="O90" s="262" t="s">
        <v>1053</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542</v>
      </c>
      <c r="N97" s="66" t="s">
        <v>542</v>
      </c>
      <c r="O97" s="66" t="s">
        <v>542</v>
      </c>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59</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59</v>
      </c>
      <c r="M104" s="258"/>
      <c r="N104" s="258"/>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55</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55</v>
      </c>
      <c r="K107" s="237" t="str">
        <f t="shared" si="1"/>
        <v/>
      </c>
      <c r="L107" s="258">
        <v>55</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59</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c r="N110" s="258"/>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v>55</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66" t="s">
        <v>542</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c r="N120" s="98" t="s">
        <v>533</v>
      </c>
      <c r="O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1044</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66" t="s">
        <v>542</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533</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59</v>
      </c>
      <c r="M132" s="82"/>
      <c r="N132" s="82"/>
      <c r="O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c r="N134" s="82"/>
      <c r="O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c r="N136" s="82"/>
      <c r="O136" s="82"/>
    </row>
    <row r="137" spans="1:22" s="83" customFormat="1" ht="34.5" customHeight="1">
      <c r="A137" s="244" t="s">
        <v>624</v>
      </c>
      <c r="B137" s="84"/>
      <c r="C137" s="317" t="s">
        <v>1018</v>
      </c>
      <c r="D137" s="318"/>
      <c r="E137" s="318"/>
      <c r="F137" s="318"/>
      <c r="G137" s="318"/>
      <c r="H137" s="319"/>
      <c r="I137" s="389"/>
      <c r="J137" s="105"/>
      <c r="K137" s="106"/>
      <c r="L137" s="82">
        <v>0</v>
      </c>
      <c r="M137" s="82"/>
      <c r="N137" s="82"/>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66" t="s">
        <v>542</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t="s">
        <v>1052</v>
      </c>
      <c r="N145" s="117" t="s">
        <v>1052</v>
      </c>
      <c r="O145" s="117" t="s">
        <v>1052</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c r="N146" s="117" t="s">
        <v>1052</v>
      </c>
      <c r="O146" s="117" t="s">
        <v>1052</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c r="N147" s="117" t="s">
        <v>1052</v>
      </c>
      <c r="O147" s="117" t="s">
        <v>1052</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c r="N148" s="117" t="s">
        <v>1052</v>
      </c>
      <c r="O148" s="117" t="s">
        <v>1052</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c r="N149" s="117" t="s">
        <v>1052</v>
      </c>
      <c r="O149" s="117" t="s">
        <v>1052</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c r="N150" s="117" t="s">
        <v>1052</v>
      </c>
      <c r="O150" s="117" t="s">
        <v>1052</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c r="N151" s="117" t="s">
        <v>1052</v>
      </c>
      <c r="O151" s="117" t="s">
        <v>1052</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c r="N152" s="117" t="s">
        <v>1052</v>
      </c>
      <c r="O152" s="117" t="s">
        <v>1052</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c r="N153" s="117" t="s">
        <v>1052</v>
      </c>
      <c r="O153" s="117" t="s">
        <v>1052</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c r="N154" s="117" t="s">
        <v>1052</v>
      </c>
      <c r="O154" s="117" t="s">
        <v>1052</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c r="N155" s="117" t="s">
        <v>1052</v>
      </c>
      <c r="O155" s="117" t="s">
        <v>1052</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c r="N156" s="117" t="s">
        <v>1052</v>
      </c>
      <c r="O156" s="117" t="s">
        <v>1052</v>
      </c>
    </row>
    <row r="157" spans="1:15" s="118" customFormat="1" ht="34.5" customHeight="1">
      <c r="A157" s="246" t="s">
        <v>659</v>
      </c>
      <c r="B157" s="115"/>
      <c r="C157" s="317" t="s">
        <v>566</v>
      </c>
      <c r="D157" s="318"/>
      <c r="E157" s="318"/>
      <c r="F157" s="318"/>
      <c r="G157" s="318"/>
      <c r="H157" s="319"/>
      <c r="I157" s="413"/>
      <c r="J157" s="263">
        <f t="shared" si="2"/>
        <v>65</v>
      </c>
      <c r="K157" s="264" t="str">
        <f t="shared" si="3"/>
        <v/>
      </c>
      <c r="L157" s="117">
        <v>65</v>
      </c>
      <c r="M157" s="117" t="s">
        <v>1052</v>
      </c>
      <c r="N157" s="117" t="s">
        <v>1052</v>
      </c>
      <c r="O157" s="117" t="s">
        <v>1052</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c r="N158" s="117" t="s">
        <v>1052</v>
      </c>
      <c r="O158" s="117" t="s">
        <v>1052</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c r="N159" s="117" t="s">
        <v>1052</v>
      </c>
      <c r="O159" s="117" t="s">
        <v>1052</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c r="N160" s="117" t="s">
        <v>1052</v>
      </c>
      <c r="O160" s="117" t="s">
        <v>1052</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c r="N161" s="117" t="s">
        <v>1052</v>
      </c>
      <c r="O161" s="117" t="s">
        <v>1052</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c r="N162" s="117" t="s">
        <v>1052</v>
      </c>
      <c r="O162" s="117" t="s">
        <v>1052</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c r="N163" s="117" t="s">
        <v>1052</v>
      </c>
      <c r="O163" s="117" t="s">
        <v>1052</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c r="N164" s="117" t="s">
        <v>1052</v>
      </c>
      <c r="O164" s="117" t="s">
        <v>1052</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c r="N165" s="117" t="s">
        <v>1052</v>
      </c>
      <c r="O165" s="117" t="s">
        <v>1052</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c r="N166" s="117" t="s">
        <v>1052</v>
      </c>
      <c r="O166" s="117" t="s">
        <v>1052</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c r="N167" s="117" t="s">
        <v>1052</v>
      </c>
      <c r="O167" s="117" t="s">
        <v>1052</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c r="N168" s="117" t="s">
        <v>1052</v>
      </c>
      <c r="O168" s="117" t="s">
        <v>1052</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c r="N169" s="117" t="s">
        <v>1052</v>
      </c>
      <c r="O169" s="117" t="s">
        <v>1052</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c r="N170" s="117" t="s">
        <v>1052</v>
      </c>
      <c r="O170" s="117" t="s">
        <v>1052</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c r="N171" s="117" t="s">
        <v>1052</v>
      </c>
      <c r="O171" s="117" t="s">
        <v>1052</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c r="N172" s="117" t="s">
        <v>1052</v>
      </c>
      <c r="O172" s="117" t="s">
        <v>1052</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c r="N173" s="117" t="s">
        <v>1052</v>
      </c>
      <c r="O173" s="117" t="s">
        <v>1052</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c r="N174" s="117" t="s">
        <v>1052</v>
      </c>
      <c r="O174" s="117" t="s">
        <v>1052</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c r="N175" s="117" t="s">
        <v>1052</v>
      </c>
      <c r="O175" s="117" t="s">
        <v>1052</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c r="N176" s="117" t="s">
        <v>1052</v>
      </c>
      <c r="O176" s="117" t="s">
        <v>1052</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t="s">
        <v>1052</v>
      </c>
      <c r="N177" s="117" t="s">
        <v>1052</v>
      </c>
      <c r="O177" s="117" t="s">
        <v>1052</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c r="N178" s="117" t="s">
        <v>1052</v>
      </c>
      <c r="O178" s="117" t="s">
        <v>1052</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c r="N179" s="117" t="s">
        <v>1052</v>
      </c>
      <c r="O179" s="117" t="s">
        <v>1052</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c r="N180" s="117" t="s">
        <v>1052</v>
      </c>
      <c r="O180" s="117" t="s">
        <v>1052</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c r="N181" s="117" t="s">
        <v>1052</v>
      </c>
      <c r="O181" s="117" t="s">
        <v>1052</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c r="N182" s="117" t="s">
        <v>1052</v>
      </c>
      <c r="O182" s="117" t="s">
        <v>1052</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c r="N183" s="117" t="s">
        <v>1052</v>
      </c>
      <c r="O183" s="117" t="s">
        <v>1052</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c r="N184" s="117" t="s">
        <v>1052</v>
      </c>
      <c r="O184" s="117" t="s">
        <v>1052</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c r="N185" s="117" t="s">
        <v>1052</v>
      </c>
      <c r="O185" s="117" t="s">
        <v>1052</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c r="N186" s="117" t="s">
        <v>1052</v>
      </c>
      <c r="O186" s="117" t="s">
        <v>1052</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c r="N187" s="117" t="s">
        <v>1052</v>
      </c>
      <c r="O187" s="117" t="s">
        <v>1052</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c r="N188" s="117" t="s">
        <v>1052</v>
      </c>
      <c r="O188" s="117" t="s">
        <v>1052</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c r="N189" s="117" t="s">
        <v>1052</v>
      </c>
      <c r="O189" s="117" t="s">
        <v>1052</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c r="N190" s="117" t="s">
        <v>1052</v>
      </c>
      <c r="O190" s="117" t="s">
        <v>1052</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c r="N191" s="117" t="s">
        <v>1052</v>
      </c>
      <c r="O191" s="117" t="s">
        <v>1052</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c r="N192" s="117" t="s">
        <v>1052</v>
      </c>
      <c r="O192" s="117" t="s">
        <v>1052</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c r="N193" s="117" t="s">
        <v>1052</v>
      </c>
      <c r="O193" s="117" t="s">
        <v>1052</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c r="N194" s="117" t="s">
        <v>1052</v>
      </c>
      <c r="O194" s="117" t="s">
        <v>1052</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c r="N195" s="117" t="s">
        <v>1052</v>
      </c>
      <c r="O195" s="117" t="s">
        <v>1052</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c r="N196" s="117" t="s">
        <v>1052</v>
      </c>
      <c r="O196" s="117" t="s">
        <v>1052</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c r="N197" s="117" t="s">
        <v>1052</v>
      </c>
      <c r="O197" s="117" t="s">
        <v>1052</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c r="N198" s="117" t="s">
        <v>1052</v>
      </c>
      <c r="O198" s="117" t="s">
        <v>1052</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c r="N199" s="117" t="s">
        <v>1052</v>
      </c>
      <c r="O199" s="117" t="s">
        <v>1052</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c r="N200" s="117" t="s">
        <v>1052</v>
      </c>
      <c r="O200" s="117" t="s">
        <v>1052</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c r="N201" s="117" t="s">
        <v>1052</v>
      </c>
      <c r="O201" s="117" t="s">
        <v>1052</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c r="N202" s="117" t="s">
        <v>1052</v>
      </c>
      <c r="O202" s="117" t="s">
        <v>1052</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c r="N203" s="117" t="s">
        <v>1052</v>
      </c>
      <c r="O203" s="117" t="s">
        <v>1052</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c r="N204" s="117" t="s">
        <v>1052</v>
      </c>
      <c r="O204" s="117" t="s">
        <v>1052</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c r="N205" s="117" t="s">
        <v>1052</v>
      </c>
      <c r="O205" s="117" t="s">
        <v>1052</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c r="N206" s="117" t="s">
        <v>1052</v>
      </c>
      <c r="O206" s="117" t="s">
        <v>1052</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c r="N207" s="117" t="s">
        <v>1052</v>
      </c>
      <c r="O207" s="117" t="s">
        <v>1052</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c r="N208" s="117" t="s">
        <v>1052</v>
      </c>
      <c r="O208" s="117" t="s">
        <v>1052</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t="s">
        <v>1052</v>
      </c>
      <c r="N209" s="117" t="s">
        <v>1052</v>
      </c>
      <c r="O209" s="117" t="s">
        <v>1052</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c r="N210" s="117" t="s">
        <v>1052</v>
      </c>
      <c r="O210" s="117" t="s">
        <v>1052</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c r="N211" s="117" t="s">
        <v>1052</v>
      </c>
      <c r="O211" s="117" t="s">
        <v>1052</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c r="N212" s="117" t="s">
        <v>1052</v>
      </c>
      <c r="O212" s="117" t="s">
        <v>1052</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c r="N213" s="117" t="s">
        <v>1052</v>
      </c>
      <c r="O213" s="117" t="s">
        <v>1052</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c r="N214" s="117" t="s">
        <v>1052</v>
      </c>
      <c r="O214" s="117" t="s">
        <v>1052</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c r="N215" s="117" t="s">
        <v>1052</v>
      </c>
      <c r="O215" s="117" t="s">
        <v>1052</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c r="N216" s="117" t="s">
        <v>1052</v>
      </c>
      <c r="O216" s="117" t="s">
        <v>1052</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c r="N217" s="117" t="s">
        <v>1052</v>
      </c>
      <c r="O217" s="117" t="s">
        <v>1052</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c r="N218" s="117" t="s">
        <v>1052</v>
      </c>
      <c r="O218" s="117" t="s">
        <v>1052</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c r="N219" s="117" t="s">
        <v>1052</v>
      </c>
      <c r="O219" s="117" t="s">
        <v>1052</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c r="N220" s="117" t="s">
        <v>1052</v>
      </c>
      <c r="O220" s="117" t="s">
        <v>1052</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66" t="s">
        <v>542</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66" t="s">
        <v>542</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66" t="s">
        <v>542</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66" t="s">
        <v>542</v>
      </c>
      <c r="O253" s="66" t="s">
        <v>542</v>
      </c>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66" t="s">
        <v>542</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v>
      </c>
      <c r="K269" s="81" t="str">
        <f t="shared" si="8"/>
        <v/>
      </c>
      <c r="L269" s="147">
        <v>3</v>
      </c>
      <c r="M269" s="147">
        <v>0</v>
      </c>
      <c r="N269" s="147">
        <v>0</v>
      </c>
      <c r="O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2</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16</v>
      </c>
      <c r="K273" s="81" t="str">
        <f t="shared" si="8"/>
        <v/>
      </c>
      <c r="L273" s="147">
        <v>16</v>
      </c>
      <c r="M273" s="147">
        <v>0</v>
      </c>
      <c r="N273" s="147">
        <v>0</v>
      </c>
      <c r="O273" s="147">
        <v>0</v>
      </c>
    </row>
    <row r="274" spans="1:15" s="83" customFormat="1" ht="34.5" customHeight="1">
      <c r="A274" s="249" t="s">
        <v>727</v>
      </c>
      <c r="B274" s="120"/>
      <c r="C274" s="372"/>
      <c r="D274" s="372"/>
      <c r="E274" s="372"/>
      <c r="F274" s="372"/>
      <c r="G274" s="371" t="s">
        <v>148</v>
      </c>
      <c r="H274" s="371"/>
      <c r="I274" s="404"/>
      <c r="J274" s="266">
        <f t="shared" si="9"/>
        <v>5</v>
      </c>
      <c r="K274" s="81" t="str">
        <f t="shared" si="8"/>
        <v/>
      </c>
      <c r="L274" s="148">
        <v>5</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66" t="s">
        <v>542</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66" t="s">
        <v>542</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c r="N367" s="66" t="s">
        <v>542</v>
      </c>
      <c r="O367" s="66" t="s">
        <v>542</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c r="O368" s="137" t="s">
        <v>1053</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66" t="s">
        <v>542</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81</v>
      </c>
      <c r="K392" s="81" t="str">
        <f t="shared" ref="K392:K397" si="12">IF(OR(COUNTIF(L392:O392,"未確認")&gt;0,COUNTIF(L392:O392,"~*")&gt;0),"※","")</f>
        <v/>
      </c>
      <c r="L392" s="147">
        <v>81</v>
      </c>
      <c r="M392" s="147">
        <v>0</v>
      </c>
      <c r="N392" s="147">
        <v>0</v>
      </c>
      <c r="O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c r="O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81</v>
      </c>
      <c r="K395" s="81" t="str">
        <f t="shared" si="12"/>
        <v/>
      </c>
      <c r="L395" s="147">
        <v>81</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17584</v>
      </c>
      <c r="K396" s="81" t="str">
        <f t="shared" si="12"/>
        <v/>
      </c>
      <c r="L396" s="147">
        <v>17584</v>
      </c>
      <c r="M396" s="147">
        <v>0</v>
      </c>
      <c r="N396" s="147">
        <v>0</v>
      </c>
      <c r="O396" s="147">
        <v>0</v>
      </c>
    </row>
    <row r="397" spans="1:22" s="83" customFormat="1" ht="34.5" customHeight="1">
      <c r="A397" s="250" t="s">
        <v>777</v>
      </c>
      <c r="B397" s="119"/>
      <c r="C397" s="370"/>
      <c r="D397" s="320" t="s">
        <v>228</v>
      </c>
      <c r="E397" s="321"/>
      <c r="F397" s="321"/>
      <c r="G397" s="321"/>
      <c r="H397" s="322"/>
      <c r="I397" s="344"/>
      <c r="J397" s="140">
        <f t="shared" si="11"/>
        <v>75</v>
      </c>
      <c r="K397" s="81" t="str">
        <f t="shared" si="12"/>
        <v/>
      </c>
      <c r="L397" s="147">
        <v>75</v>
      </c>
      <c r="M397" s="147">
        <v>0</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66" t="s">
        <v>542</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81</v>
      </c>
      <c r="K405" s="81" t="str">
        <f t="shared" ref="K405:K422" si="14">IF(OR(COUNTIF(L405:O405,"未確認")&gt;0,COUNTIF(L405:O405,"~*")&gt;0),"※","")</f>
        <v/>
      </c>
      <c r="L405" s="147">
        <v>81</v>
      </c>
      <c r="M405" s="147">
        <v>0</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26</v>
      </c>
      <c r="K407" s="81" t="str">
        <f t="shared" si="14"/>
        <v/>
      </c>
      <c r="L407" s="147">
        <v>26</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38</v>
      </c>
      <c r="K408" s="81" t="str">
        <f t="shared" si="14"/>
        <v/>
      </c>
      <c r="L408" s="147">
        <v>38</v>
      </c>
      <c r="M408" s="147">
        <v>0</v>
      </c>
      <c r="N408" s="147">
        <v>0</v>
      </c>
      <c r="O408" s="147">
        <v>0</v>
      </c>
    </row>
    <row r="409" spans="1:22" s="83" customFormat="1" ht="34.5" customHeight="1">
      <c r="A409" s="251" t="s">
        <v>782</v>
      </c>
      <c r="B409" s="119"/>
      <c r="C409" s="369"/>
      <c r="D409" s="369"/>
      <c r="E409" s="317" t="s">
        <v>990</v>
      </c>
      <c r="F409" s="318"/>
      <c r="G409" s="318"/>
      <c r="H409" s="319"/>
      <c r="I409" s="361"/>
      <c r="J409" s="140">
        <f t="shared" si="13"/>
        <v>17</v>
      </c>
      <c r="K409" s="81" t="str">
        <f t="shared" si="14"/>
        <v/>
      </c>
      <c r="L409" s="147">
        <v>17</v>
      </c>
      <c r="M409" s="147">
        <v>0</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75</v>
      </c>
      <c r="K413" s="81" t="str">
        <f t="shared" si="14"/>
        <v/>
      </c>
      <c r="L413" s="147">
        <v>75</v>
      </c>
      <c r="M413" s="147">
        <v>0</v>
      </c>
      <c r="N413" s="147">
        <v>0</v>
      </c>
      <c r="O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30</v>
      </c>
      <c r="K415" s="81" t="str">
        <f t="shared" si="14"/>
        <v/>
      </c>
      <c r="L415" s="147">
        <v>30</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c r="N416" s="147">
        <v>0</v>
      </c>
      <c r="O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7</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30</v>
      </c>
      <c r="M421" s="147">
        <v>0</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66" t="s">
        <v>542</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75</v>
      </c>
      <c r="K430" s="193" t="str">
        <f>IF(OR(COUNTIF(L430:O430,"未確認")&gt;0,COUNTIF(L430:O430,"~*")&gt;0),"※","")</f>
        <v/>
      </c>
      <c r="L430" s="147">
        <v>75</v>
      </c>
      <c r="M430" s="147">
        <v>0</v>
      </c>
      <c r="N430" s="147">
        <v>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1</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44</v>
      </c>
      <c r="K432" s="193" t="str">
        <f>IF(OR(COUNTIF(L432:O432,"未確認")&gt;0,COUNTIF(L432:O432,"~*")&gt;0),"※","")</f>
        <v/>
      </c>
      <c r="L432" s="147">
        <v>44</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30</v>
      </c>
      <c r="K433" s="193" t="str">
        <f>IF(OR(COUNTIF(L433:O433,"未確認")&gt;0,COUNTIF(L433:O433,"~*")&gt;0),"※","")</f>
        <v/>
      </c>
      <c r="L433" s="147">
        <v>30</v>
      </c>
      <c r="M433" s="147">
        <v>0</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66" t="s">
        <v>542</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66" t="s">
        <v>542</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t="s">
        <v>1052</v>
      </c>
      <c r="N468" s="117" t="s">
        <v>1052</v>
      </c>
      <c r="O468" s="117" t="s">
        <v>1052</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t="s">
        <v>1052</v>
      </c>
      <c r="N481" s="117" t="s">
        <v>1052</v>
      </c>
      <c r="O481" s="117" t="s">
        <v>1052</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117" t="s">
        <v>1052</v>
      </c>
      <c r="O494" s="117" t="s">
        <v>1052</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117" t="s">
        <v>1052</v>
      </c>
      <c r="O495" s="117" t="s">
        <v>1052</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117" t="s">
        <v>1052</v>
      </c>
      <c r="O496" s="117" t="s">
        <v>1052</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66" t="s">
        <v>542</v>
      </c>
      <c r="O502" s="66" t="s">
        <v>542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t="s">
        <v>1052</v>
      </c>
      <c r="N504" s="117" t="s">
        <v>1052</v>
      </c>
      <c r="O504" s="117" t="s">
        <v>1052</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117" t="s">
        <v>1052</v>
      </c>
      <c r="O505" s="117" t="s">
        <v>1052</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117" t="s">
        <v>1052</v>
      </c>
      <c r="O506" s="117" t="s">
        <v>1052</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117" t="s">
        <v>1052</v>
      </c>
      <c r="O507" s="117" t="s">
        <v>1052</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117" t="s">
        <v>1052</v>
      </c>
      <c r="O508" s="117" t="s">
        <v>1052</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c r="N509" s="117" t="s">
        <v>1052</v>
      </c>
      <c r="O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c r="N510" s="117" t="s">
        <v>1052</v>
      </c>
      <c r="O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c r="N511" s="117" t="s">
        <v>1052</v>
      </c>
      <c r="O511" s="117" t="s">
        <v>1052</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66" t="s">
        <v>542</v>
      </c>
      <c r="O514" s="66" t="s">
        <v>542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t="s">
        <v>1052</v>
      </c>
      <c r="N516" s="117" t="s">
        <v>1052</v>
      </c>
      <c r="O516" s="117" t="s">
        <v>1052</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t="s">
        <v>1052</v>
      </c>
      <c r="N517" s="117" t="s">
        <v>1052</v>
      </c>
      <c r="O517" s="117" t="s">
        <v>1052</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66" t="s">
        <v>542</v>
      </c>
      <c r="O520" s="66" t="s">
        <v>542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t="s">
        <v>1052</v>
      </c>
      <c r="N522" s="117" t="s">
        <v>1052</v>
      </c>
      <c r="O522" s="117" t="s">
        <v>1052</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66" t="s">
        <v>542</v>
      </c>
      <c r="O525" s="66" t="s">
        <v>542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66" t="s">
        <v>542</v>
      </c>
      <c r="O530" s="66" t="s">
        <v>542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t="s">
        <v>1052</v>
      </c>
      <c r="N532" s="117" t="s">
        <v>1052</v>
      </c>
      <c r="O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c r="N533" s="117" t="s">
        <v>1052</v>
      </c>
      <c r="O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c r="N534" s="117" t="s">
        <v>1052</v>
      </c>
      <c r="O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c r="N535" s="117" t="s">
        <v>1052</v>
      </c>
      <c r="O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c r="N536" s="117" t="s">
        <v>1052</v>
      </c>
      <c r="O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c r="N537" s="117" t="s">
        <v>1052</v>
      </c>
      <c r="O537" s="117" t="s">
        <v>1052</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c r="N543" s="66" t="s">
        <v>542</v>
      </c>
      <c r="O543" s="66" t="s">
        <v>542</v>
      </c>
    </row>
    <row r="544" spans="1:22" s="1" customFormat="1" ht="20.25" customHeight="1">
      <c r="A544" s="243"/>
      <c r="C544" s="62"/>
      <c r="D544" s="3"/>
      <c r="E544" s="3"/>
      <c r="F544" s="3"/>
      <c r="G544" s="3"/>
      <c r="H544" s="287"/>
      <c r="I544" s="67" t="s">
        <v>36</v>
      </c>
      <c r="J544" s="68"/>
      <c r="K544" s="186"/>
      <c r="L544" s="70" t="s">
        <v>1050</v>
      </c>
      <c r="M544" s="70" t="s">
        <v>1053</v>
      </c>
      <c r="N544" s="70" t="s">
        <v>1053</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t="s">
        <v>1052</v>
      </c>
      <c r="N545" s="117" t="s">
        <v>1052</v>
      </c>
      <c r="O545" s="117" t="s">
        <v>1052</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c r="N546" s="117" t="s">
        <v>1052</v>
      </c>
      <c r="O546" s="117" t="s">
        <v>1052</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c r="N547" s="117" t="s">
        <v>1052</v>
      </c>
      <c r="O547" s="117" t="s">
        <v>1052</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c r="N548" s="117" t="s">
        <v>1052</v>
      </c>
      <c r="O548" s="117" t="s">
        <v>1052</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c r="N549" s="117" t="s">
        <v>1052</v>
      </c>
      <c r="O549" s="117" t="s">
        <v>1052</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c r="N550" s="117" t="s">
        <v>1052</v>
      </c>
      <c r="O550" s="117" t="s">
        <v>1052</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c r="N551" s="117" t="s">
        <v>1052</v>
      </c>
      <c r="O551" s="117" t="s">
        <v>1052</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c r="N552" s="117" t="s">
        <v>1052</v>
      </c>
      <c r="O552" s="117" t="s">
        <v>1052</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c r="N553" s="117" t="s">
        <v>1052</v>
      </c>
      <c r="O553" s="117" t="s">
        <v>1052</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c r="N554" s="117" t="s">
        <v>1052</v>
      </c>
      <c r="O554" s="117" t="s">
        <v>1052</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c r="N555" s="117" t="s">
        <v>1052</v>
      </c>
      <c r="O555" s="117" t="s">
        <v>1052</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c r="N556" s="117" t="s">
        <v>1052</v>
      </c>
      <c r="O556" s="117" t="s">
        <v>1052</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c r="N557" s="117" t="s">
        <v>1052</v>
      </c>
      <c r="O557" s="117" t="s">
        <v>1052</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c r="N588" s="66" t="s">
        <v>542</v>
      </c>
      <c r="O588" s="66" t="s">
        <v>542</v>
      </c>
    </row>
    <row r="589" spans="1:22" s="1" customFormat="1" ht="20.25" customHeight="1">
      <c r="A589" s="243"/>
      <c r="C589" s="62"/>
      <c r="D589" s="3"/>
      <c r="E589" s="3"/>
      <c r="F589" s="3"/>
      <c r="G589" s="3"/>
      <c r="H589" s="287"/>
      <c r="I589" s="67" t="s">
        <v>36</v>
      </c>
      <c r="J589" s="68"/>
      <c r="K589" s="186"/>
      <c r="L589" s="70" t="s">
        <v>1050</v>
      </c>
      <c r="M589" s="70" t="s">
        <v>1053</v>
      </c>
      <c r="N589" s="70" t="s">
        <v>1053</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t="s">
        <v>1052</v>
      </c>
      <c r="N590" s="117" t="s">
        <v>1052</v>
      </c>
      <c r="O590" s="117" t="s">
        <v>1052</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t="s">
        <v>1052</v>
      </c>
      <c r="N591" s="117" t="s">
        <v>1052</v>
      </c>
      <c r="O591" s="117" t="s">
        <v>1052</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t="s">
        <v>1052</v>
      </c>
      <c r="N592" s="117" t="s">
        <v>1052</v>
      </c>
      <c r="O592" s="117" t="s">
        <v>1052</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t="s">
        <v>1052</v>
      </c>
      <c r="N593" s="117" t="s">
        <v>1052</v>
      </c>
      <c r="O593" s="117" t="s">
        <v>1052</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t="s">
        <v>1052</v>
      </c>
      <c r="N594" s="117" t="s">
        <v>1052</v>
      </c>
      <c r="O594" s="117" t="s">
        <v>1052</v>
      </c>
    </row>
    <row r="595" spans="1:15" s="115" customFormat="1" ht="35.15" customHeight="1">
      <c r="A595" s="251" t="s">
        <v>895</v>
      </c>
      <c r="B595" s="84"/>
      <c r="C595" s="323" t="s">
        <v>995</v>
      </c>
      <c r="D595" s="324"/>
      <c r="E595" s="324"/>
      <c r="F595" s="324"/>
      <c r="G595" s="324"/>
      <c r="H595" s="325"/>
      <c r="I595" s="340" t="s">
        <v>397</v>
      </c>
      <c r="J595" s="140">
        <v>54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t="s">
        <v>1052</v>
      </c>
      <c r="N600" s="117" t="s">
        <v>1052</v>
      </c>
      <c r="O600" s="117" t="s">
        <v>1052</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c r="N601" s="117" t="s">
        <v>1052</v>
      </c>
      <c r="O601" s="117" t="s">
        <v>1052</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c r="N602" s="117" t="s">
        <v>1052</v>
      </c>
      <c r="O602" s="117" t="s">
        <v>1052</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c r="N603" s="117" t="s">
        <v>1052</v>
      </c>
      <c r="O603" s="117" t="s">
        <v>1052</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c r="N604" s="117" t="s">
        <v>1052</v>
      </c>
      <c r="O604" s="117" t="s">
        <v>1052</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c r="N605" s="117" t="s">
        <v>1052</v>
      </c>
      <c r="O605" s="117" t="s">
        <v>1052</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66" t="s">
        <v>542</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70" t="s">
        <v>1053</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t="s">
        <v>1052</v>
      </c>
      <c r="N613" s="117" t="s">
        <v>1052</v>
      </c>
      <c r="O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c r="N614" s="117" t="s">
        <v>1052</v>
      </c>
      <c r="O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c r="N615" s="117" t="s">
        <v>1052</v>
      </c>
      <c r="O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c r="N616" s="117" t="s">
        <v>1052</v>
      </c>
      <c r="O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c r="N617" s="117" t="s">
        <v>1052</v>
      </c>
      <c r="O617" s="117" t="s">
        <v>1052</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1052</v>
      </c>
      <c r="N618" s="117" t="s">
        <v>1052</v>
      </c>
      <c r="O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c r="N619" s="117" t="s">
        <v>1052</v>
      </c>
      <c r="O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c r="N620" s="117" t="s">
        <v>1052</v>
      </c>
      <c r="O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c r="N621" s="117" t="s">
        <v>1052</v>
      </c>
      <c r="O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c r="N622" s="117" t="s">
        <v>1052</v>
      </c>
      <c r="O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c r="N623" s="117" t="s">
        <v>1052</v>
      </c>
      <c r="O623" s="117" t="s">
        <v>1052</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66" t="s">
        <v>542</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t="s">
        <v>1052</v>
      </c>
      <c r="N631" s="117" t="s">
        <v>1052</v>
      </c>
      <c r="O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c r="N632" s="117" t="s">
        <v>1052</v>
      </c>
      <c r="O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c r="N633" s="117" t="s">
        <v>1052</v>
      </c>
      <c r="O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c r="N634" s="117" t="s">
        <v>1052</v>
      </c>
      <c r="O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c r="N635" s="117" t="s">
        <v>1052</v>
      </c>
      <c r="O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c r="N636" s="117" t="s">
        <v>1052</v>
      </c>
      <c r="O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c r="N637" s="117" t="s">
        <v>1052</v>
      </c>
      <c r="O637" s="117" t="s">
        <v>1052</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1052</v>
      </c>
      <c r="N638" s="117" t="s">
        <v>1052</v>
      </c>
      <c r="O638" s="117" t="s">
        <v>1052</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66" t="s">
        <v>542</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v>0</v>
      </c>
      <c r="M646" s="117" t="s">
        <v>1052</v>
      </c>
      <c r="N646" s="117" t="s">
        <v>1052</v>
      </c>
      <c r="O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c r="N647" s="117" t="s">
        <v>1052</v>
      </c>
      <c r="O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c r="N648" s="117" t="s">
        <v>1052</v>
      </c>
      <c r="O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c r="N649" s="117" t="s">
        <v>1052</v>
      </c>
      <c r="O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1052</v>
      </c>
      <c r="N650" s="117" t="s">
        <v>1052</v>
      </c>
      <c r="O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c r="N651" s="117" t="s">
        <v>1052</v>
      </c>
      <c r="O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c r="N652" s="117" t="s">
        <v>1052</v>
      </c>
      <c r="O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c r="N653" s="117" t="s">
        <v>1052</v>
      </c>
      <c r="O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c r="N654" s="117" t="s">
        <v>1052</v>
      </c>
      <c r="O654" s="117" t="s">
        <v>1052</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1052</v>
      </c>
      <c r="N655" s="117" t="s">
        <v>1052</v>
      </c>
      <c r="O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c r="N656" s="117" t="s">
        <v>1052</v>
      </c>
      <c r="O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c r="N657" s="117" t="s">
        <v>1052</v>
      </c>
      <c r="O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c r="N658" s="117" t="s">
        <v>1052</v>
      </c>
      <c r="O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c r="N659" s="117" t="s">
        <v>1052</v>
      </c>
      <c r="O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c r="N660" s="117" t="s">
        <v>1052</v>
      </c>
      <c r="O660" s="117" t="s">
        <v>1052</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66" t="s">
        <v>542</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66" t="s">
        <v>542</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29</v>
      </c>
      <c r="K683" s="201" t="str">
        <f>IF(OR(COUNTIF(L683:O683,"未確認")&gt;0,COUNTIF(L683:O683,"*")&gt;0),"※","")</f>
        <v>※</v>
      </c>
      <c r="L683" s="117">
        <v>29</v>
      </c>
      <c r="M683" s="117" t="s">
        <v>1052</v>
      </c>
      <c r="N683" s="117" t="s">
        <v>1052</v>
      </c>
      <c r="O683" s="117" t="s">
        <v>1052</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t="s">
        <v>1052</v>
      </c>
      <c r="N684" s="117" t="s">
        <v>1052</v>
      </c>
      <c r="O684" s="117" t="s">
        <v>1052</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t="s">
        <v>1052</v>
      </c>
      <c r="N685" s="117" t="s">
        <v>1052</v>
      </c>
      <c r="O685" s="117" t="s">
        <v>1052</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66" t="s">
        <v>542</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t="s">
        <v>1052</v>
      </c>
      <c r="N693" s="117" t="s">
        <v>1052</v>
      </c>
      <c r="O693" s="117" t="s">
        <v>1052</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t="s">
        <v>1052</v>
      </c>
      <c r="N694" s="117" t="s">
        <v>1052</v>
      </c>
      <c r="O694" s="117" t="s">
        <v>1052</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v>0</v>
      </c>
      <c r="M695" s="117" t="s">
        <v>1052</v>
      </c>
      <c r="N695" s="117" t="s">
        <v>1052</v>
      </c>
      <c r="O695" s="117" t="s">
        <v>1052</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t="s">
        <v>1052</v>
      </c>
      <c r="N696" s="117" t="s">
        <v>1052</v>
      </c>
      <c r="O696" s="117" t="s">
        <v>1052</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t="s">
        <v>1052</v>
      </c>
      <c r="N697" s="117" t="s">
        <v>1052</v>
      </c>
      <c r="O697" s="117" t="s">
        <v>1052</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66" t="s">
        <v>542</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t="s">
        <v>1052</v>
      </c>
      <c r="N706" s="117" t="s">
        <v>1052</v>
      </c>
      <c r="O706" s="117" t="s">
        <v>1052</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t="s">
        <v>1052</v>
      </c>
      <c r="N707" s="117" t="s">
        <v>1052</v>
      </c>
      <c r="O707" s="117" t="s">
        <v>1052</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t="s">
        <v>1052</v>
      </c>
      <c r="N708" s="117" t="s">
        <v>1052</v>
      </c>
      <c r="O708" s="117" t="s">
        <v>1052</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t="s">
        <v>1052</v>
      </c>
      <c r="N709" s="117" t="s">
        <v>1052</v>
      </c>
      <c r="O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F5C407-7453-43B9-BE40-79C048071FB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2019-12-23T02:05:20Z</dcterms:modified>
</cp:coreProperties>
</file>