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死亡数・死亡率（保健所・年次別）" sheetId="1" r:id="rId1"/>
  </sheets>
  <definedNames/>
  <calcPr fullCalcOnLoad="1"/>
</workbook>
</file>

<file path=xl/sharedStrings.xml><?xml version="1.0" encoding="utf-8"?>
<sst xmlns="http://schemas.openxmlformats.org/spreadsheetml/2006/main" count="247" uniqueCount="63">
  <si>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</si>
  <si>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</si>
  <si>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</si>
  <si>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</si>
  <si>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</si>
  <si>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</si>
  <si>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</si>
  <si>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</si>
  <si>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</si>
  <si>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</si>
  <si>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</si>
  <si>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</si>
  <si>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</si>
  <si>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</si>
  <si>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</si>
  <si>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</si>
  <si>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</si>
  <si>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</si>
  <si>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</si>
  <si>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</si>
  <si>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</si>
  <si>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</si>
  <si>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</si>
  <si>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</si>
  <si>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</si>
  <si>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</si>
  <si>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</si>
  <si>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</si>
  <si>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</si>
  <si>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</si>
  <si>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</si>
  <si>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</si>
  <si>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</si>
  <si>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</si>
  <si>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</si>
  <si>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</si>
  <si>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</si>
  <si>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</si>
  <si>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</si>
  <si>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</si>
  <si>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</si>
  <si>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</si>
  <si>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</si>
  <si>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</si>
  <si>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</si>
  <si>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</si>
  <si>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</si>
  <si>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</si>
  <si>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</si>
  <si>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</si>
  <si>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</si>
  <si>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</si>
  <si>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</si>
  <si>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</si>
  <si>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</si>
  <si>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</si>
  <si>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</si>
  <si>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</si>
  <si>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</si>
  <si>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</si>
  <si>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平成28年</t>
  </si>
  <si>
    <t>28年</t>
  </si>
  <si>
    <t>注）率算出に用いた人口は、「平成28年版熊本県の人口（県地域振興局統計調査課）」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</si>
</sst>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514350</xdr:colOff>
      <xdr:row>34</xdr:row>
      <xdr:rowOff>95250</xdr:rowOff>
    </xdr:from>
    <xdr:to>
      <xdr:col>27</xdr:col>
      <xdr:colOff>514350</xdr:colOff>
      <xdr:row>34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5868650" y="15640050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3" width="8" style="3" hidden="1" customWidth="1"/>
    <col min="14" max="19" width="8" style="3" customWidth="1"/>
    <col min="20" max="28" width="8" style="70" customWidth="1"/>
    <col min="29" max="16384" width="9" style="3" customWidth="1"/>
  </cols>
  <sheetData>
    <row r="1" spans="2:28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/>
      <c r="Z1" s="86"/>
      <c r="AA1" s="86"/>
      <c r="AB1" s="86" t="s">
        <v>60</v>
      </c>
    </row>
    <row r="2" spans="2:28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8" t="s">
        <v>57</v>
      </c>
      <c r="Z2" s="78" t="s">
        <v>58</v>
      </c>
      <c r="AA2" s="78" t="s">
        <v>59</v>
      </c>
      <c r="AB2" s="71" t="s">
        <v>61</v>
      </c>
    </row>
    <row r="3" spans="2:28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9">
        <v>20237</v>
      </c>
      <c r="Z3" s="79">
        <v>20461</v>
      </c>
      <c r="AA3" s="79">
        <v>20692</v>
      </c>
      <c r="AB3" s="72">
        <v>21379</v>
      </c>
    </row>
    <row r="4" spans="2:28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80">
        <v>6434</v>
      </c>
      <c r="Z4" s="80">
        <v>6418</v>
      </c>
      <c r="AA4" s="80">
        <v>6767</v>
      </c>
      <c r="AB4" s="73">
        <v>6916</v>
      </c>
    </row>
    <row r="5" spans="2:28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81" t="s">
        <v>37</v>
      </c>
      <c r="Z5" s="81" t="s">
        <v>37</v>
      </c>
      <c r="AA5" s="81" t="s">
        <v>37</v>
      </c>
      <c r="AB5" s="74" t="s">
        <v>37</v>
      </c>
    </row>
    <row r="6" spans="2:28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80">
        <v>2170</v>
      </c>
      <c r="Z6" s="80">
        <v>2181</v>
      </c>
      <c r="AA6" s="80">
        <v>2141</v>
      </c>
      <c r="AB6" s="73">
        <v>2221</v>
      </c>
    </row>
    <row r="7" spans="2:28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81" t="s">
        <v>37</v>
      </c>
      <c r="AA7" s="81" t="s">
        <v>37</v>
      </c>
      <c r="AB7" s="74" t="s">
        <v>37</v>
      </c>
    </row>
    <row r="8" spans="2:28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80">
        <v>743</v>
      </c>
      <c r="Z8" s="80">
        <v>818</v>
      </c>
      <c r="AA8" s="80">
        <v>746</v>
      </c>
      <c r="AB8" s="73">
        <v>771</v>
      </c>
    </row>
    <row r="9" spans="2:28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80">
        <v>1580</v>
      </c>
      <c r="Z9" s="80">
        <v>1591</v>
      </c>
      <c r="AA9" s="80">
        <v>1644</v>
      </c>
      <c r="AB9" s="73">
        <v>1712</v>
      </c>
    </row>
    <row r="10" spans="2:28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80">
        <v>889</v>
      </c>
      <c r="Z10" s="80">
        <v>970</v>
      </c>
      <c r="AA10" s="80">
        <v>922</v>
      </c>
      <c r="AB10" s="73">
        <v>1006</v>
      </c>
    </row>
    <row r="11" spans="2:28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80">
        <v>1034</v>
      </c>
      <c r="Z11" s="80">
        <v>1074</v>
      </c>
      <c r="AA11" s="80">
        <v>1063</v>
      </c>
      <c r="AB11" s="73">
        <v>1180</v>
      </c>
    </row>
    <row r="12" spans="2:28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80">
        <v>1328</v>
      </c>
      <c r="Z12" s="80">
        <v>1316</v>
      </c>
      <c r="AA12" s="80">
        <v>1437</v>
      </c>
      <c r="AB12" s="73">
        <v>1433</v>
      </c>
    </row>
    <row r="13" spans="2:28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81" t="s">
        <v>37</v>
      </c>
      <c r="Z13" s="81" t="s">
        <v>37</v>
      </c>
      <c r="AA13" s="81" t="s">
        <v>37</v>
      </c>
      <c r="AB13" s="74" t="s">
        <v>37</v>
      </c>
    </row>
    <row r="14" spans="2:28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80">
        <v>1880</v>
      </c>
      <c r="Z14" s="80">
        <v>1919</v>
      </c>
      <c r="AA14" s="80">
        <v>1738</v>
      </c>
      <c r="AB14" s="73">
        <v>1947</v>
      </c>
    </row>
    <row r="15" spans="2:28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80">
        <v>795</v>
      </c>
      <c r="Z15" s="80">
        <v>780</v>
      </c>
      <c r="AA15" s="80">
        <v>789</v>
      </c>
      <c r="AB15" s="73">
        <v>746</v>
      </c>
    </row>
    <row r="16" spans="2:28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80">
        <v>1358</v>
      </c>
      <c r="Z16" s="80">
        <v>1377</v>
      </c>
      <c r="AA16" s="80">
        <v>1394</v>
      </c>
      <c r="AB16" s="73">
        <v>1356</v>
      </c>
    </row>
    <row r="17" spans="2:28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80">
        <v>2026</v>
      </c>
      <c r="Z17" s="80">
        <v>2017</v>
      </c>
      <c r="AA17" s="80">
        <v>2051</v>
      </c>
      <c r="AB17" s="73">
        <v>2091</v>
      </c>
    </row>
    <row r="18" spans="2:28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81" t="s">
        <v>37</v>
      </c>
      <c r="Z18" s="81" t="s">
        <v>37</v>
      </c>
      <c r="AA18" s="81" t="s">
        <v>37</v>
      </c>
      <c r="AB18" s="74" t="s">
        <v>37</v>
      </c>
    </row>
    <row r="19" spans="2:28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82">
        <f>Y3/1801495*1000</f>
        <v>11.233447775319943</v>
      </c>
      <c r="Z19" s="82">
        <f>Z3/1794623*1000</f>
        <v>11.401280380336148</v>
      </c>
      <c r="AA19" s="82">
        <f>AA3/1786170*1000</f>
        <v>11.584563619364339</v>
      </c>
      <c r="AB19" s="75">
        <f>AB3/1774538*1000</f>
        <v>12.047642823089728</v>
      </c>
    </row>
    <row r="20" spans="2:28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83">
        <v>8.6999909403265</v>
      </c>
      <c r="Z20" s="83">
        <v>8.735407527585677</v>
      </c>
      <c r="AA20" s="83">
        <v>9.245356486573261</v>
      </c>
      <c r="AB20" s="76">
        <v>9.35092468151962</v>
      </c>
    </row>
    <row r="21" spans="2:28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81" t="s">
        <v>37</v>
      </c>
      <c r="Z21" s="81" t="s">
        <v>37</v>
      </c>
      <c r="AA21" s="81" t="s">
        <v>37</v>
      </c>
      <c r="AB21" s="74" t="s">
        <v>37</v>
      </c>
    </row>
    <row r="22" spans="2:28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83">
        <v>13.166836561331973</v>
      </c>
      <c r="Z22" s="83">
        <v>13.357422831945124</v>
      </c>
      <c r="AA22" s="83">
        <v>13.3512097779995</v>
      </c>
      <c r="AB22" s="76">
        <v>13.890452424731384</v>
      </c>
    </row>
    <row r="23" spans="2:28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81" t="s">
        <v>37</v>
      </c>
      <c r="Z23" s="81" t="s">
        <v>37</v>
      </c>
      <c r="AA23" s="81" t="s">
        <v>37</v>
      </c>
      <c r="AB23" s="74" t="s">
        <v>37</v>
      </c>
    </row>
    <row r="24" spans="2:28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83">
        <v>13.850828626288612</v>
      </c>
      <c r="Z24" s="83">
        <v>15.4226135485209</v>
      </c>
      <c r="AA24" s="83">
        <v>14.329619669611986</v>
      </c>
      <c r="AB24" s="76">
        <v>14.897687090603442</v>
      </c>
    </row>
    <row r="25" spans="2:28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83">
        <v>8.823020265025658</v>
      </c>
      <c r="Z25" s="83">
        <v>8.812207482899002</v>
      </c>
      <c r="AA25" s="83">
        <v>9.146188809827146</v>
      </c>
      <c r="AB25" s="76">
        <v>9.392556179775282</v>
      </c>
    </row>
    <row r="26" spans="2:28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83">
        <v>13.44972616418046</v>
      </c>
      <c r="Z26" s="83">
        <v>14.83203107081148</v>
      </c>
      <c r="AA26" s="83">
        <v>14.418866508194672</v>
      </c>
      <c r="AB26" s="76">
        <v>15.946738527383687</v>
      </c>
    </row>
    <row r="27" spans="2:28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83">
        <v>11.965930657779012</v>
      </c>
      <c r="Z27" s="83">
        <v>12.47444712878647</v>
      </c>
      <c r="AA27" s="83">
        <v>12.428533012194693</v>
      </c>
      <c r="AB27" s="76">
        <v>14.095779628014764</v>
      </c>
    </row>
    <row r="28" spans="2:28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83">
        <v>12.210371460095624</v>
      </c>
      <c r="Z28" s="83">
        <v>12.1738004273781</v>
      </c>
      <c r="AA28" s="83">
        <v>13.462871704547583</v>
      </c>
      <c r="AB28" s="76">
        <v>13.51223927884434</v>
      </c>
    </row>
    <row r="29" spans="2:28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81" t="s">
        <v>37</v>
      </c>
      <c r="Z29" s="81" t="s">
        <v>37</v>
      </c>
      <c r="AA29" s="81" t="s">
        <v>37</v>
      </c>
      <c r="AB29" s="74" t="s">
        <v>37</v>
      </c>
    </row>
    <row r="30" spans="2:28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83">
        <v>13.250540946285971</v>
      </c>
      <c r="Z30" s="83">
        <v>13.626551538046412</v>
      </c>
      <c r="AA30" s="83">
        <v>12.608547405381485</v>
      </c>
      <c r="AB30" s="76">
        <v>14.045186980609417</v>
      </c>
    </row>
    <row r="31" spans="2:28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83">
        <v>16.19639401039014</v>
      </c>
      <c r="Z31" s="83">
        <v>16.13437034585471</v>
      </c>
      <c r="AA31" s="83">
        <v>16.55962725097595</v>
      </c>
      <c r="AB31" s="76">
        <v>15.913648193182302</v>
      </c>
    </row>
    <row r="32" spans="2:28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83">
        <v>14.903587616194208</v>
      </c>
      <c r="Z32" s="83">
        <v>15.342618384401113</v>
      </c>
      <c r="AA32" s="83">
        <v>15.759782031135178</v>
      </c>
      <c r="AB32" s="76">
        <v>15.485108715512517</v>
      </c>
    </row>
    <row r="33" spans="2:28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83">
        <v>16.73398253917123</v>
      </c>
      <c r="Z33" s="83">
        <v>16.944311432579784</v>
      </c>
      <c r="AA33" s="83">
        <v>17.502240047787687</v>
      </c>
      <c r="AB33" s="76">
        <v>18.16791638066607</v>
      </c>
    </row>
    <row r="34" spans="2:28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84" t="s">
        <v>37</v>
      </c>
      <c r="Z34" s="84" t="s">
        <v>37</v>
      </c>
      <c r="AA34" s="84" t="s">
        <v>37</v>
      </c>
      <c r="AB34" s="77" t="s">
        <v>37</v>
      </c>
    </row>
    <row r="35" ht="30.75" customHeight="1">
      <c r="B35" s="54" t="s">
        <v>49</v>
      </c>
    </row>
    <row r="36" ht="25.5" customHeight="1">
      <c r="B36" s="54" t="s">
        <v>62</v>
      </c>
    </row>
    <row r="37" ht="30" customHeight="1">
      <c r="B37" s="54"/>
    </row>
  </sheetData>
  <sheetProtection/>
  <printOptions horizontalCentered="1"/>
  <pageMargins left="0.7874015748031497" right="0.35433070866141736" top="0.7874015748031497" bottom="0.7874015748031497" header="0.5118110236220472" footer="0.5118110236220472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2018-01-30T02:40:51Z</cp:lastPrinted>
  <dcterms:created xsi:type="dcterms:W3CDTF">1997-01-11T02:59:39Z</dcterms:created>
  <dcterms:modified xsi:type="dcterms:W3CDTF">2018-03-19T08:01:22Z</dcterms:modified>
  <cp:category/>
  <cp:version/>
  <cp:contentType/>
  <cp:contentStatus/>
</cp:coreProperties>
</file>