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第9-1表（総数）" sheetId="1" r:id="rId1"/>
    <sheet name="第9-2表（男）" sheetId="2" r:id="rId2"/>
    <sheet name="第9-3表（女）" sheetId="3" r:id="rId3"/>
  </sheets>
  <definedNames>
    <definedName name="_xlnm.Print_Area" localSheetId="0">'第9-1表（総数）'!$A$1:$U$63</definedName>
    <definedName name="_xlnm.Print_Area" localSheetId="1">'第9-2表（男）'!$A$1:$U$63</definedName>
    <definedName name="_xlnm.Print_Area" localSheetId="2">'第9-3表（女）'!$A$1:$U$63</definedName>
    <definedName name="_xlnm.Print_Titles" localSheetId="0">'第9-1表（総数）'!$A:$A</definedName>
    <definedName name="_xlnm.Print_Titles" localSheetId="1">'第9-2表（男）'!$A:$A</definedName>
    <definedName name="_xlnm.Print_Titles" localSheetId="2">'第9-3表（女）'!$A:$A</definedName>
  </definedNames>
  <calcPr fullCalcOnLoad="1"/>
</workbook>
</file>

<file path=xl/sharedStrings.xml><?xml version="1.0" encoding="utf-8"?>
<sst xmlns="http://schemas.openxmlformats.org/spreadsheetml/2006/main" count="2903" uniqueCount="74">
  <si>
    <t>総数</t>
  </si>
  <si>
    <t>40～49歳</t>
  </si>
  <si>
    <t>50～59歳</t>
  </si>
  <si>
    <t>60～64歳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</si>
  <si>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</si>
  <si>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</si>
  <si>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</si>
  <si>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</si>
  <si>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</si>
  <si>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</si>
  <si>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</si>
  <si>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</si>
  <si>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</si>
  <si>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</si>
  <si>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</si>
  <si>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</si>
  <si>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</si>
  <si>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</si>
  <si>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</si>
  <si>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</si>
  <si>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</si>
  <si>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</si>
  <si>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</si>
  <si>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</si>
  <si>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</si>
  <si>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</si>
  <si>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</si>
  <si>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</si>
  <si>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</si>
  <si>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</si>
  <si>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</si>
  <si>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</si>
  <si>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</si>
  <si>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</si>
  <si>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</si>
  <si>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</si>
  <si>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</si>
  <si>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</si>
  <si>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</si>
  <si>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</si>
  <si>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</si>
  <si>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</si>
  <si>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</si>
  <si>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</si>
  <si>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</si>
  <si>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</si>
  <si>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</si>
  <si>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</si>
  <si>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</si>
  <si>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</si>
  <si>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</si>
  <si>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</si>
  <si>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</si>
  <si>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</si>
  <si>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</si>
  <si>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</si>
  <si>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</si>
  <si>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</si>
  <si>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</si>
  <si>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</si>
  <si>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</si>
  <si>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</si>
  <si>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</si>
  <si>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</si>
  <si>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</si>
  <si>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</si>
  <si>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</si>
  <si>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継続的支援</t>
  </si>
  <si>
    <t>　第０９－１表　保健指導利用区分別延人員・利用実人員，積極的支援，市町村、年齢階級別（総数）</t>
  </si>
  <si>
    <t>　第０９－３表　保健指導利用区分別延人員・利用実人員，積極的支援，市町村、年齢階級別（女）</t>
  </si>
  <si>
    <t>　第０９－２表　保健指導利用区分別延人員・利用実人員，積極的支援，市町村、年齢階級別（男）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</si>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</sst>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24" xfId="49" applyNumberFormat="1" applyFill="1" applyBorder="1" applyAlignment="1">
      <alignment horizontal="right"/>
    </xf>
    <xf numFmtId="41" fontId="0" fillId="0" borderId="25" xfId="49" applyNumberFormat="1" applyFill="1" applyBorder="1" applyAlignment="1">
      <alignment horizontal="right"/>
    </xf>
    <xf numFmtId="41" fontId="0" fillId="0" borderId="26" xfId="49" applyNumberFormat="1" applyFill="1" applyBorder="1" applyAlignment="1">
      <alignment horizontal="right"/>
    </xf>
    <xf numFmtId="41" fontId="0" fillId="0" borderId="27" xfId="49" applyNumberFormat="1" applyFill="1" applyBorder="1" applyAlignment="1">
      <alignment horizontal="right"/>
    </xf>
    <xf numFmtId="41" fontId="0" fillId="0" borderId="2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249</v>
      </c>
      <c r="C6" s="16">
        <v>74</v>
      </c>
      <c r="D6" s="16">
        <v>91</v>
      </c>
      <c r="E6" s="16">
        <v>84</v>
      </c>
      <c r="F6" s="16">
        <v>402</v>
      </c>
      <c r="G6" s="16">
        <v>128</v>
      </c>
      <c r="H6" s="16">
        <v>166</v>
      </c>
      <c r="I6" s="16">
        <v>108</v>
      </c>
      <c r="J6" s="16">
        <v>252</v>
      </c>
      <c r="K6" s="16">
        <v>75</v>
      </c>
      <c r="L6" s="16">
        <v>102</v>
      </c>
      <c r="M6" s="16">
        <v>75</v>
      </c>
      <c r="N6" s="16">
        <v>157</v>
      </c>
      <c r="O6" s="16">
        <v>41</v>
      </c>
      <c r="P6" s="16">
        <v>55</v>
      </c>
      <c r="Q6" s="16">
        <v>61</v>
      </c>
      <c r="R6" s="16">
        <v>851</v>
      </c>
      <c r="S6" s="16">
        <v>245</v>
      </c>
      <c r="T6" s="16">
        <v>340</v>
      </c>
      <c r="U6" s="25">
        <v>266</v>
      </c>
    </row>
    <row r="7" spans="1:21" ht="13.5">
      <c r="A7" s="5" t="s">
        <v>15</v>
      </c>
      <c r="B7" s="16">
        <f>SUM(B8,B9,B11,B16,B24,B30,B33,B37,B48,B55,B59)</f>
        <v>5</v>
      </c>
      <c r="C7" s="16">
        <f aca="true" t="shared" si="0" ref="C7:U7">SUM(C8,C9,C11,C16,C24,C30,C33,C37,C48,C55,C59)</f>
        <v>0</v>
      </c>
      <c r="D7" s="16">
        <f t="shared" si="0"/>
        <v>4</v>
      </c>
      <c r="E7" s="16">
        <f t="shared" si="0"/>
        <v>1</v>
      </c>
      <c r="F7" s="16">
        <f t="shared" si="0"/>
        <v>64</v>
      </c>
      <c r="G7" s="16">
        <f t="shared" si="0"/>
        <v>23</v>
      </c>
      <c r="H7" s="16">
        <f t="shared" si="0"/>
        <v>26</v>
      </c>
      <c r="I7" s="16">
        <f t="shared" si="0"/>
        <v>15</v>
      </c>
      <c r="J7" s="16">
        <f>SUM(J8,J9,J11,J16,J24,J30,J33,J37,J48,J55,J59)</f>
        <v>33</v>
      </c>
      <c r="K7" s="16">
        <f>SUM(K8,K9,K11,K16,K24,K30,K33,K37,K48,K55,K59)</f>
        <v>11</v>
      </c>
      <c r="L7" s="16">
        <f>SUM(L8,L9,L11,L16,L24,L30,L33,L37,L48,L55,L59)</f>
        <v>15</v>
      </c>
      <c r="M7" s="16">
        <f>SUM(M8,M9,M11,M16,M24,M30,M33,M37,M48,M55,M59)</f>
        <v>7</v>
      </c>
      <c r="N7" s="16">
        <f t="shared" si="0"/>
        <v>10</v>
      </c>
      <c r="O7" s="16">
        <f t="shared" si="0"/>
        <v>1</v>
      </c>
      <c r="P7" s="16">
        <f t="shared" si="0"/>
        <v>5</v>
      </c>
      <c r="Q7" s="16">
        <f t="shared" si="0"/>
        <v>4</v>
      </c>
      <c r="R7" s="16">
        <f t="shared" si="0"/>
        <v>79</v>
      </c>
      <c r="S7" s="16">
        <f t="shared" si="0"/>
        <v>24</v>
      </c>
      <c r="T7" s="16">
        <f t="shared" si="0"/>
        <v>35</v>
      </c>
      <c r="U7" s="25">
        <f t="shared" si="0"/>
        <v>20</v>
      </c>
    </row>
    <row r="8" spans="1:21" ht="13.5">
      <c r="A8" s="33" t="s">
        <v>71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>SUM(B10)</f>
        <v>0</v>
      </c>
      <c r="C9" s="21">
        <f aca="true" t="shared" si="1" ref="C9:U9">SUM(C10)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>SUM(B12:B15)</f>
        <v>0</v>
      </c>
      <c r="C11" s="21">
        <f aca="true" t="shared" si="2" ref="C11:U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>SUM(J12:J15)</f>
        <v>0</v>
      </c>
      <c r="K11" s="21">
        <f>SUM(K12:K15)</f>
        <v>0</v>
      </c>
      <c r="L11" s="21">
        <f>SUM(L12:L15)</f>
        <v>0</v>
      </c>
      <c r="M11" s="21">
        <f>SUM(M12:M15)</f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>SUM(B17:B23)</f>
        <v>0</v>
      </c>
      <c r="C16" s="21">
        <f aca="true" t="shared" si="3" ref="C16:U16">SUM(C17:C23)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>SUM(J17:J23)</f>
        <v>0</v>
      </c>
      <c r="K16" s="21">
        <f>SUM(K17:K23)</f>
        <v>0</v>
      </c>
      <c r="L16" s="21">
        <f>SUM(L17:L23)</f>
        <v>0</v>
      </c>
      <c r="M16" s="21">
        <f>SUM(M17:M23)</f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>SUM(B25:B29)</f>
        <v>0</v>
      </c>
      <c r="C24" s="21">
        <f aca="true" t="shared" si="4" ref="C24:U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>SUM(J25:J29)</f>
        <v>0</v>
      </c>
      <c r="K24" s="21">
        <f>SUM(K25:K29)</f>
        <v>0</v>
      </c>
      <c r="L24" s="21">
        <f>SUM(L25:L29)</f>
        <v>0</v>
      </c>
      <c r="M24" s="21">
        <f>SUM(M25:M29)</f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5</v>
      </c>
      <c r="C30" s="21">
        <f aca="true" t="shared" si="5" ref="C30:U30">SUM(C31:C32)</f>
        <v>0</v>
      </c>
      <c r="D30" s="21">
        <f t="shared" si="5"/>
        <v>4</v>
      </c>
      <c r="E30" s="21">
        <f t="shared" si="5"/>
        <v>1</v>
      </c>
      <c r="F30" s="21">
        <f t="shared" si="5"/>
        <v>64</v>
      </c>
      <c r="G30" s="21">
        <f t="shared" si="5"/>
        <v>23</v>
      </c>
      <c r="H30" s="21">
        <f t="shared" si="5"/>
        <v>26</v>
      </c>
      <c r="I30" s="21">
        <f t="shared" si="5"/>
        <v>15</v>
      </c>
      <c r="J30" s="21">
        <f>SUM(J31:J32)</f>
        <v>33</v>
      </c>
      <c r="K30" s="21">
        <f>SUM(K31:K32)</f>
        <v>11</v>
      </c>
      <c r="L30" s="21">
        <f>SUM(L31:L32)</f>
        <v>15</v>
      </c>
      <c r="M30" s="21">
        <f>SUM(M31:M32)</f>
        <v>7</v>
      </c>
      <c r="N30" s="21">
        <f t="shared" si="5"/>
        <v>10</v>
      </c>
      <c r="O30" s="21">
        <f t="shared" si="5"/>
        <v>1</v>
      </c>
      <c r="P30" s="21">
        <f t="shared" si="5"/>
        <v>5</v>
      </c>
      <c r="Q30" s="21">
        <f t="shared" si="5"/>
        <v>4</v>
      </c>
      <c r="R30" s="21">
        <f t="shared" si="5"/>
        <v>79</v>
      </c>
      <c r="S30" s="21">
        <f t="shared" si="5"/>
        <v>24</v>
      </c>
      <c r="T30" s="21">
        <f t="shared" si="5"/>
        <v>35</v>
      </c>
      <c r="U30" s="27">
        <f t="shared" si="5"/>
        <v>20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>
        <v>5</v>
      </c>
      <c r="C32" s="19" t="s">
        <v>72</v>
      </c>
      <c r="D32" s="19">
        <v>4</v>
      </c>
      <c r="E32" s="19">
        <v>1</v>
      </c>
      <c r="F32" s="19">
        <v>64</v>
      </c>
      <c r="G32" s="19">
        <v>23</v>
      </c>
      <c r="H32" s="19">
        <v>26</v>
      </c>
      <c r="I32" s="19">
        <v>15</v>
      </c>
      <c r="J32" s="19">
        <v>33</v>
      </c>
      <c r="K32" s="19">
        <v>11</v>
      </c>
      <c r="L32" s="19">
        <v>15</v>
      </c>
      <c r="M32" s="19">
        <v>7</v>
      </c>
      <c r="N32" s="19">
        <v>10</v>
      </c>
      <c r="O32" s="19">
        <v>1</v>
      </c>
      <c r="P32" s="19">
        <v>5</v>
      </c>
      <c r="Q32" s="19">
        <v>4</v>
      </c>
      <c r="R32" s="19">
        <v>79</v>
      </c>
      <c r="S32" s="19">
        <v>24</v>
      </c>
      <c r="T32" s="19">
        <v>35</v>
      </c>
      <c r="U32" s="30">
        <v>20</v>
      </c>
    </row>
    <row r="33" spans="1:21" ht="13.5">
      <c r="A33" s="11" t="s">
        <v>9</v>
      </c>
      <c r="B33" s="21">
        <f>SUM(B34:B36)</f>
        <v>0</v>
      </c>
      <c r="C33" s="21">
        <f aca="true" t="shared" si="6" ref="C33:U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>SUM(J34:J36)</f>
        <v>0</v>
      </c>
      <c r="K33" s="21">
        <f>SUM(K34:K36)</f>
        <v>0</v>
      </c>
      <c r="L33" s="21">
        <f>SUM(L34:L36)</f>
        <v>0</v>
      </c>
      <c r="M33" s="21">
        <f>SUM(M34:M36)</f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>SUM(B38:B47)</f>
        <v>0</v>
      </c>
      <c r="C37" s="21">
        <f aca="true" t="shared" si="7" ref="C37:U37">SUM(C38:C47)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>SUM(J38:J47)</f>
        <v>0</v>
      </c>
      <c r="K37" s="21">
        <f>SUM(K38:K47)</f>
        <v>0</v>
      </c>
      <c r="L37" s="21">
        <f>SUM(L38:L47)</f>
        <v>0</v>
      </c>
      <c r="M37" s="21">
        <f>SUM(M38:M47)</f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>SUM(B49:B54)</f>
        <v>0</v>
      </c>
      <c r="C48" s="21">
        <f aca="true" t="shared" si="8" ref="C48:U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>SUM(J49:J54)</f>
        <v>0</v>
      </c>
      <c r="K48" s="21">
        <f>SUM(K49:K54)</f>
        <v>0</v>
      </c>
      <c r="L48" s="21">
        <f>SUM(L49:L54)</f>
        <v>0</v>
      </c>
      <c r="M48" s="21">
        <f>SUM(M49:M54)</f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>SUM(B56:B58)</f>
        <v>0</v>
      </c>
      <c r="C55" s="21">
        <f aca="true" t="shared" si="9" ref="C55:U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>SUM(J56:J58)</f>
        <v>0</v>
      </c>
      <c r="K55" s="21">
        <f>SUM(K56:K58)</f>
        <v>0</v>
      </c>
      <c r="L55" s="21">
        <f>SUM(L56:L58)</f>
        <v>0</v>
      </c>
      <c r="M55" s="21">
        <f>SUM(M56:M58)</f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>SUM(B60:B62)</f>
        <v>0</v>
      </c>
      <c r="C59" s="21">
        <f aca="true" t="shared" si="10" ref="C59:U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>SUM(J60:J62)</f>
        <v>0</v>
      </c>
      <c r="K59" s="21">
        <f>SUM(K60:K62)</f>
        <v>0</v>
      </c>
      <c r="L59" s="21">
        <f>SUM(L60:L62)</f>
        <v>0</v>
      </c>
      <c r="M59" s="21">
        <f>SUM(M60:M62)</f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157</v>
      </c>
      <c r="C6" s="16">
        <v>52</v>
      </c>
      <c r="D6" s="16">
        <v>59</v>
      </c>
      <c r="E6" s="16">
        <v>46</v>
      </c>
      <c r="F6" s="16">
        <v>288</v>
      </c>
      <c r="G6" s="16">
        <v>87</v>
      </c>
      <c r="H6" s="16">
        <v>125</v>
      </c>
      <c r="I6" s="16">
        <v>76</v>
      </c>
      <c r="J6" s="16">
        <v>163</v>
      </c>
      <c r="K6" s="16">
        <v>43</v>
      </c>
      <c r="L6" s="16">
        <v>68</v>
      </c>
      <c r="M6" s="16">
        <v>52</v>
      </c>
      <c r="N6" s="16">
        <v>105</v>
      </c>
      <c r="O6" s="16">
        <v>27</v>
      </c>
      <c r="P6" s="16">
        <v>38</v>
      </c>
      <c r="Q6" s="16">
        <v>40</v>
      </c>
      <c r="R6" s="16">
        <v>584</v>
      </c>
      <c r="S6" s="16">
        <v>168</v>
      </c>
      <c r="T6" s="16">
        <v>243</v>
      </c>
      <c r="U6" s="25">
        <v>173</v>
      </c>
    </row>
    <row r="7" spans="1:21" ht="13.5">
      <c r="A7" s="5" t="s">
        <v>15</v>
      </c>
      <c r="B7" s="16">
        <f aca="true" t="shared" si="0" ref="B7:U7">SUM(B8,B9,B11,B16,B24,B30,B33,B37,B48,B55,B59)</f>
        <v>3</v>
      </c>
      <c r="C7" s="16">
        <f t="shared" si="0"/>
        <v>0</v>
      </c>
      <c r="D7" s="16">
        <f t="shared" si="0"/>
        <v>2</v>
      </c>
      <c r="E7" s="16">
        <f t="shared" si="0"/>
        <v>1</v>
      </c>
      <c r="F7" s="16">
        <f t="shared" si="0"/>
        <v>55</v>
      </c>
      <c r="G7" s="16">
        <f t="shared" si="0"/>
        <v>19</v>
      </c>
      <c r="H7" s="16">
        <f t="shared" si="0"/>
        <v>22</v>
      </c>
      <c r="I7" s="16">
        <f t="shared" si="0"/>
        <v>14</v>
      </c>
      <c r="J7" s="16">
        <f t="shared" si="0"/>
        <v>27</v>
      </c>
      <c r="K7" s="16">
        <f t="shared" si="0"/>
        <v>9</v>
      </c>
      <c r="L7" s="16">
        <f t="shared" si="0"/>
        <v>12</v>
      </c>
      <c r="M7" s="16">
        <f t="shared" si="0"/>
        <v>6</v>
      </c>
      <c r="N7" s="16">
        <f t="shared" si="0"/>
        <v>6</v>
      </c>
      <c r="O7" s="16">
        <f t="shared" si="0"/>
        <v>1</v>
      </c>
      <c r="P7" s="16">
        <f t="shared" si="0"/>
        <v>3</v>
      </c>
      <c r="Q7" s="16">
        <f t="shared" si="0"/>
        <v>2</v>
      </c>
      <c r="R7" s="16">
        <f t="shared" si="0"/>
        <v>64</v>
      </c>
      <c r="S7" s="16">
        <f t="shared" si="0"/>
        <v>20</v>
      </c>
      <c r="T7" s="16">
        <f t="shared" si="0"/>
        <v>27</v>
      </c>
      <c r="U7" s="25">
        <f t="shared" si="0"/>
        <v>17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 aca="true" t="shared" si="5" ref="B30:U30">SUM(B31:B32)</f>
        <v>3</v>
      </c>
      <c r="C30" s="21">
        <f t="shared" si="5"/>
        <v>0</v>
      </c>
      <c r="D30" s="21">
        <f t="shared" si="5"/>
        <v>2</v>
      </c>
      <c r="E30" s="21">
        <f t="shared" si="5"/>
        <v>1</v>
      </c>
      <c r="F30" s="21">
        <f t="shared" si="5"/>
        <v>55</v>
      </c>
      <c r="G30" s="21">
        <f t="shared" si="5"/>
        <v>19</v>
      </c>
      <c r="H30" s="21">
        <f t="shared" si="5"/>
        <v>22</v>
      </c>
      <c r="I30" s="21">
        <f t="shared" si="5"/>
        <v>14</v>
      </c>
      <c r="J30" s="21">
        <f t="shared" si="5"/>
        <v>27</v>
      </c>
      <c r="K30" s="21">
        <f t="shared" si="5"/>
        <v>9</v>
      </c>
      <c r="L30" s="21">
        <f t="shared" si="5"/>
        <v>12</v>
      </c>
      <c r="M30" s="21">
        <f t="shared" si="5"/>
        <v>6</v>
      </c>
      <c r="N30" s="21">
        <f t="shared" si="5"/>
        <v>6</v>
      </c>
      <c r="O30" s="21">
        <f t="shared" si="5"/>
        <v>1</v>
      </c>
      <c r="P30" s="21">
        <f t="shared" si="5"/>
        <v>3</v>
      </c>
      <c r="Q30" s="21">
        <f t="shared" si="5"/>
        <v>2</v>
      </c>
      <c r="R30" s="21">
        <f t="shared" si="5"/>
        <v>64</v>
      </c>
      <c r="S30" s="21">
        <f t="shared" si="5"/>
        <v>20</v>
      </c>
      <c r="T30" s="21">
        <f t="shared" si="5"/>
        <v>27</v>
      </c>
      <c r="U30" s="27">
        <f t="shared" si="5"/>
        <v>17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>
        <v>3</v>
      </c>
      <c r="C32" s="19" t="s">
        <v>72</v>
      </c>
      <c r="D32" s="19">
        <v>2</v>
      </c>
      <c r="E32" s="19">
        <v>1</v>
      </c>
      <c r="F32" s="19">
        <v>55</v>
      </c>
      <c r="G32" s="19">
        <v>19</v>
      </c>
      <c r="H32" s="19">
        <v>22</v>
      </c>
      <c r="I32" s="19">
        <v>14</v>
      </c>
      <c r="J32" s="19">
        <v>27</v>
      </c>
      <c r="K32" s="19">
        <v>9</v>
      </c>
      <c r="L32" s="19">
        <v>12</v>
      </c>
      <c r="M32" s="19">
        <v>6</v>
      </c>
      <c r="N32" s="19">
        <v>6</v>
      </c>
      <c r="O32" s="19">
        <v>1</v>
      </c>
      <c r="P32" s="19">
        <v>3</v>
      </c>
      <c r="Q32" s="19">
        <v>2</v>
      </c>
      <c r="R32" s="19">
        <v>64</v>
      </c>
      <c r="S32" s="19">
        <v>20</v>
      </c>
      <c r="T32" s="19">
        <v>27</v>
      </c>
      <c r="U32" s="30">
        <v>17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69</v>
      </c>
    </row>
    <row r="2" spans="1:21" ht="13.5">
      <c r="A2" s="34"/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66</v>
      </c>
      <c r="S2" s="42"/>
      <c r="T2" s="42"/>
      <c r="U2" s="42"/>
    </row>
    <row r="3" spans="1:21" ht="13.5" customHeight="1">
      <c r="A3" s="35"/>
      <c r="B3" s="39" t="s">
        <v>61</v>
      </c>
      <c r="C3" s="40"/>
      <c r="D3" s="40"/>
      <c r="E3" s="40"/>
      <c r="F3" s="45" t="s">
        <v>64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2"/>
      <c r="S3" s="42"/>
      <c r="T3" s="42"/>
      <c r="U3" s="42"/>
    </row>
    <row r="4" spans="1:21" ht="13.5">
      <c r="A4" s="35"/>
      <c r="B4" s="43"/>
      <c r="C4" s="44"/>
      <c r="D4" s="44"/>
      <c r="E4" s="44"/>
      <c r="F4" s="37" t="s">
        <v>62</v>
      </c>
      <c r="G4" s="38"/>
      <c r="H4" s="38"/>
      <c r="I4" s="38"/>
      <c r="J4" s="37" t="s">
        <v>67</v>
      </c>
      <c r="K4" s="38"/>
      <c r="L4" s="38"/>
      <c r="M4" s="38"/>
      <c r="N4" s="37" t="s">
        <v>63</v>
      </c>
      <c r="O4" s="38"/>
      <c r="P4" s="38"/>
      <c r="Q4" s="38"/>
      <c r="R4" s="42"/>
      <c r="S4" s="42"/>
      <c r="T4" s="42"/>
      <c r="U4" s="42"/>
    </row>
    <row r="5" spans="1:21" ht="13.5">
      <c r="A5" s="36"/>
      <c r="B5" s="4" t="s">
        <v>0</v>
      </c>
      <c r="C5" s="4" t="s">
        <v>1</v>
      </c>
      <c r="D5" s="4" t="s">
        <v>2</v>
      </c>
      <c r="E5" s="4" t="s">
        <v>3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1</v>
      </c>
      <c r="P5" s="4" t="s">
        <v>2</v>
      </c>
      <c r="Q5" s="4" t="s">
        <v>3</v>
      </c>
      <c r="R5" s="23" t="s">
        <v>0</v>
      </c>
      <c r="S5" s="23" t="s">
        <v>1</v>
      </c>
      <c r="T5" s="23" t="s">
        <v>2</v>
      </c>
      <c r="U5" s="24" t="s">
        <v>3</v>
      </c>
    </row>
    <row r="6" spans="1:21" ht="13.5">
      <c r="A6" s="5" t="s">
        <v>14</v>
      </c>
      <c r="B6" s="16">
        <v>92</v>
      </c>
      <c r="C6" s="16">
        <v>22</v>
      </c>
      <c r="D6" s="16">
        <v>32</v>
      </c>
      <c r="E6" s="16">
        <v>38</v>
      </c>
      <c r="F6" s="16">
        <v>114</v>
      </c>
      <c r="G6" s="16">
        <v>41</v>
      </c>
      <c r="H6" s="16">
        <v>41</v>
      </c>
      <c r="I6" s="16">
        <v>32</v>
      </c>
      <c r="J6" s="16">
        <v>89</v>
      </c>
      <c r="K6" s="16">
        <v>32</v>
      </c>
      <c r="L6" s="16">
        <v>34</v>
      </c>
      <c r="M6" s="16">
        <v>23</v>
      </c>
      <c r="N6" s="16">
        <v>52</v>
      </c>
      <c r="O6" s="16">
        <v>14</v>
      </c>
      <c r="P6" s="16">
        <v>17</v>
      </c>
      <c r="Q6" s="16">
        <v>21</v>
      </c>
      <c r="R6" s="16">
        <v>267</v>
      </c>
      <c r="S6" s="16">
        <v>77</v>
      </c>
      <c r="T6" s="16">
        <v>97</v>
      </c>
      <c r="U6" s="25">
        <v>93</v>
      </c>
    </row>
    <row r="7" spans="1:21" ht="13.5">
      <c r="A7" s="5" t="s">
        <v>15</v>
      </c>
      <c r="B7" s="16">
        <f aca="true" t="shared" si="0" ref="B7:U7">SUM(B8,B9,B11,B16,B24,B30,B33,B37,B48,B55,B59)</f>
        <v>2</v>
      </c>
      <c r="C7" s="16">
        <f t="shared" si="0"/>
        <v>0</v>
      </c>
      <c r="D7" s="16">
        <f t="shared" si="0"/>
        <v>2</v>
      </c>
      <c r="E7" s="16">
        <f t="shared" si="0"/>
        <v>0</v>
      </c>
      <c r="F7" s="16">
        <f t="shared" si="0"/>
        <v>9</v>
      </c>
      <c r="G7" s="16">
        <f t="shared" si="0"/>
        <v>4</v>
      </c>
      <c r="H7" s="16">
        <f t="shared" si="0"/>
        <v>4</v>
      </c>
      <c r="I7" s="16">
        <f t="shared" si="0"/>
        <v>1</v>
      </c>
      <c r="J7" s="16">
        <f t="shared" si="0"/>
        <v>6</v>
      </c>
      <c r="K7" s="16">
        <f t="shared" si="0"/>
        <v>2</v>
      </c>
      <c r="L7" s="16">
        <f t="shared" si="0"/>
        <v>3</v>
      </c>
      <c r="M7" s="16">
        <f t="shared" si="0"/>
        <v>1</v>
      </c>
      <c r="N7" s="16">
        <f t="shared" si="0"/>
        <v>4</v>
      </c>
      <c r="O7" s="16">
        <f t="shared" si="0"/>
        <v>0</v>
      </c>
      <c r="P7" s="16">
        <f t="shared" si="0"/>
        <v>2</v>
      </c>
      <c r="Q7" s="16">
        <f t="shared" si="0"/>
        <v>2</v>
      </c>
      <c r="R7" s="16">
        <f t="shared" si="0"/>
        <v>15</v>
      </c>
      <c r="S7" s="16">
        <f t="shared" si="0"/>
        <v>4</v>
      </c>
      <c r="T7" s="16">
        <f t="shared" si="0"/>
        <v>8</v>
      </c>
      <c r="U7" s="25">
        <f t="shared" si="0"/>
        <v>3</v>
      </c>
    </row>
    <row r="8" spans="1:21" ht="13.5">
      <c r="A8" s="6" t="s">
        <v>16</v>
      </c>
      <c r="B8" s="17" t="s">
        <v>72</v>
      </c>
      <c r="C8" s="17" t="s">
        <v>72</v>
      </c>
      <c r="D8" s="17" t="s">
        <v>72</v>
      </c>
      <c r="E8" s="17" t="s">
        <v>72</v>
      </c>
      <c r="F8" s="17" t="s">
        <v>72</v>
      </c>
      <c r="G8" s="17" t="s">
        <v>72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 t="s">
        <v>72</v>
      </c>
      <c r="U8" s="26" t="s">
        <v>72</v>
      </c>
    </row>
    <row r="9" spans="1:21" ht="13.5">
      <c r="A9" s="7" t="s">
        <v>4</v>
      </c>
      <c r="B9" s="21">
        <f aca="true" t="shared" si="1" ref="B9:U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7">
        <f t="shared" si="1"/>
        <v>0</v>
      </c>
    </row>
    <row r="10" spans="1:21" ht="13.5">
      <c r="A10" s="8" t="s">
        <v>17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28" t="s">
        <v>72</v>
      </c>
    </row>
    <row r="11" spans="1:21" ht="13.5">
      <c r="A11" s="7" t="s">
        <v>5</v>
      </c>
      <c r="B11" s="21">
        <f aca="true" t="shared" si="2" ref="B11:U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7">
        <f t="shared" si="2"/>
        <v>0</v>
      </c>
    </row>
    <row r="12" spans="1:21" ht="13.5">
      <c r="A12" s="8" t="s">
        <v>18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28" t="s">
        <v>72</v>
      </c>
    </row>
    <row r="13" spans="1:21" ht="13.5">
      <c r="A13" s="10" t="s">
        <v>19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9" t="s">
        <v>72</v>
      </c>
    </row>
    <row r="14" spans="1:21" ht="13.5">
      <c r="A14" s="10" t="s">
        <v>20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9" t="s">
        <v>72</v>
      </c>
    </row>
    <row r="15" spans="1:21" ht="13.5">
      <c r="A15" s="9" t="s">
        <v>21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30" t="s">
        <v>72</v>
      </c>
    </row>
    <row r="16" spans="1:21" ht="13.5">
      <c r="A16" s="11" t="s">
        <v>6</v>
      </c>
      <c r="B16" s="21">
        <f aca="true" t="shared" si="3" ref="B16:U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7">
        <f t="shared" si="3"/>
        <v>0</v>
      </c>
    </row>
    <row r="17" spans="1:21" ht="13.5">
      <c r="A17" s="12" t="s">
        <v>22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28" t="s">
        <v>72</v>
      </c>
    </row>
    <row r="18" spans="1:21" ht="13.5">
      <c r="A18" s="10" t="s">
        <v>23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9" t="s">
        <v>72</v>
      </c>
    </row>
    <row r="19" spans="1:21" ht="13.5">
      <c r="A19" s="10" t="s">
        <v>24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9" t="s">
        <v>72</v>
      </c>
    </row>
    <row r="20" spans="1:21" ht="13.5">
      <c r="A20" s="10" t="s">
        <v>25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9" t="s">
        <v>72</v>
      </c>
    </row>
    <row r="21" spans="1:21" ht="13.5">
      <c r="A21" s="10" t="s">
        <v>26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9" t="s">
        <v>72</v>
      </c>
    </row>
    <row r="22" spans="1:21" ht="13.5">
      <c r="A22" s="10" t="s">
        <v>27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9" t="s">
        <v>72</v>
      </c>
    </row>
    <row r="23" spans="1:21" ht="13.5">
      <c r="A23" s="9" t="s">
        <v>28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30" t="s">
        <v>72</v>
      </c>
    </row>
    <row r="24" spans="1:21" ht="13.5">
      <c r="A24" s="11" t="s">
        <v>7</v>
      </c>
      <c r="B24" s="21">
        <f aca="true" t="shared" si="4" ref="B24:U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7">
        <f t="shared" si="4"/>
        <v>0</v>
      </c>
    </row>
    <row r="25" spans="1:21" ht="13.5">
      <c r="A25" s="12" t="s">
        <v>29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28" t="s">
        <v>72</v>
      </c>
    </row>
    <row r="26" spans="1:21" ht="13.5">
      <c r="A26" s="10" t="s">
        <v>30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9" t="s">
        <v>72</v>
      </c>
    </row>
    <row r="27" spans="1:21" ht="13.5">
      <c r="A27" s="10" t="s">
        <v>31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9" t="s">
        <v>72</v>
      </c>
    </row>
    <row r="28" spans="1:21" ht="13.5">
      <c r="A28" s="10" t="s">
        <v>32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9" t="s">
        <v>72</v>
      </c>
    </row>
    <row r="29" spans="1:21" ht="13.5">
      <c r="A29" s="9" t="s">
        <v>33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30" t="s">
        <v>72</v>
      </c>
    </row>
    <row r="30" spans="1:21" ht="13.5">
      <c r="A30" s="11" t="s">
        <v>8</v>
      </c>
      <c r="B30" s="21">
        <f>SUM(B31:B32)</f>
        <v>2</v>
      </c>
      <c r="C30" s="21">
        <f aca="true" t="shared" si="5" ref="C30:U30">SUM(C31:C32)</f>
        <v>0</v>
      </c>
      <c r="D30" s="21">
        <f t="shared" si="5"/>
        <v>2</v>
      </c>
      <c r="E30" s="21">
        <f t="shared" si="5"/>
        <v>0</v>
      </c>
      <c r="F30" s="21">
        <f t="shared" si="5"/>
        <v>9</v>
      </c>
      <c r="G30" s="21">
        <f t="shared" si="5"/>
        <v>4</v>
      </c>
      <c r="H30" s="21">
        <f t="shared" si="5"/>
        <v>4</v>
      </c>
      <c r="I30" s="21">
        <f t="shared" si="5"/>
        <v>1</v>
      </c>
      <c r="J30" s="21">
        <f t="shared" si="5"/>
        <v>6</v>
      </c>
      <c r="K30" s="21">
        <f t="shared" si="5"/>
        <v>2</v>
      </c>
      <c r="L30" s="21">
        <f t="shared" si="5"/>
        <v>3</v>
      </c>
      <c r="M30" s="21">
        <f t="shared" si="5"/>
        <v>1</v>
      </c>
      <c r="N30" s="21">
        <f t="shared" si="5"/>
        <v>4</v>
      </c>
      <c r="O30" s="21">
        <f t="shared" si="5"/>
        <v>0</v>
      </c>
      <c r="P30" s="21">
        <f t="shared" si="5"/>
        <v>2</v>
      </c>
      <c r="Q30" s="21">
        <f t="shared" si="5"/>
        <v>2</v>
      </c>
      <c r="R30" s="21">
        <f t="shared" si="5"/>
        <v>15</v>
      </c>
      <c r="S30" s="21">
        <f t="shared" si="5"/>
        <v>4</v>
      </c>
      <c r="T30" s="21">
        <f t="shared" si="5"/>
        <v>8</v>
      </c>
      <c r="U30" s="27">
        <f t="shared" si="5"/>
        <v>3</v>
      </c>
    </row>
    <row r="31" spans="1:21" ht="13.5">
      <c r="A31" s="12" t="s">
        <v>34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28" t="s">
        <v>72</v>
      </c>
    </row>
    <row r="32" spans="1:21" ht="13.5">
      <c r="A32" s="9" t="s">
        <v>35</v>
      </c>
      <c r="B32" s="19">
        <v>2</v>
      </c>
      <c r="C32" s="19" t="s">
        <v>72</v>
      </c>
      <c r="D32" s="19">
        <v>2</v>
      </c>
      <c r="E32" s="19" t="s">
        <v>72</v>
      </c>
      <c r="F32" s="19">
        <v>9</v>
      </c>
      <c r="G32" s="19">
        <v>4</v>
      </c>
      <c r="H32" s="19">
        <v>4</v>
      </c>
      <c r="I32" s="19">
        <v>1</v>
      </c>
      <c r="J32" s="19">
        <v>6</v>
      </c>
      <c r="K32" s="19">
        <v>2</v>
      </c>
      <c r="L32" s="19">
        <v>3</v>
      </c>
      <c r="M32" s="19">
        <v>1</v>
      </c>
      <c r="N32" s="19">
        <v>4</v>
      </c>
      <c r="O32" s="19" t="s">
        <v>72</v>
      </c>
      <c r="P32" s="19">
        <v>2</v>
      </c>
      <c r="Q32" s="19">
        <v>2</v>
      </c>
      <c r="R32" s="19">
        <v>15</v>
      </c>
      <c r="S32" s="19">
        <v>4</v>
      </c>
      <c r="T32" s="19">
        <v>8</v>
      </c>
      <c r="U32" s="30">
        <v>3</v>
      </c>
    </row>
    <row r="33" spans="1:21" ht="13.5">
      <c r="A33" s="11" t="s">
        <v>9</v>
      </c>
      <c r="B33" s="21">
        <f aca="true" t="shared" si="6" ref="B33:U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7">
        <f t="shared" si="6"/>
        <v>0</v>
      </c>
    </row>
    <row r="34" spans="1:21" ht="13.5">
      <c r="A34" s="8" t="s">
        <v>36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28" t="s">
        <v>72</v>
      </c>
    </row>
    <row r="35" spans="1:21" ht="13.5">
      <c r="A35" s="10" t="s">
        <v>37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9" t="s">
        <v>72</v>
      </c>
    </row>
    <row r="36" spans="1:21" ht="13.5">
      <c r="A36" s="9" t="s">
        <v>38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30" t="s">
        <v>72</v>
      </c>
    </row>
    <row r="37" spans="1:21" ht="13.5">
      <c r="A37" s="11" t="s">
        <v>10</v>
      </c>
      <c r="B37" s="21">
        <f aca="true" t="shared" si="7" ref="B37:U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7">
        <f t="shared" si="7"/>
        <v>0</v>
      </c>
    </row>
    <row r="38" spans="1:21" ht="13.5">
      <c r="A38" s="8" t="s">
        <v>39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28" t="s">
        <v>72</v>
      </c>
    </row>
    <row r="39" spans="1:21" ht="13.5">
      <c r="A39" s="10" t="s">
        <v>40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9" t="s">
        <v>72</v>
      </c>
    </row>
    <row r="40" spans="1:21" ht="13.5">
      <c r="A40" s="13" t="s">
        <v>41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9" t="s">
        <v>72</v>
      </c>
    </row>
    <row r="41" spans="1:21" ht="13.5">
      <c r="A41" s="10" t="s">
        <v>42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9" t="s">
        <v>72</v>
      </c>
    </row>
    <row r="42" spans="1:21" ht="13.5">
      <c r="A42" s="10" t="s">
        <v>43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9" t="s">
        <v>72</v>
      </c>
    </row>
    <row r="43" spans="1:21" ht="13.5">
      <c r="A43" s="10" t="s">
        <v>44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9" t="s">
        <v>72</v>
      </c>
    </row>
    <row r="44" spans="1:21" ht="13.5">
      <c r="A44" s="13" t="s">
        <v>45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9" t="s">
        <v>72</v>
      </c>
    </row>
    <row r="45" spans="1:21" ht="13.5">
      <c r="A45" s="10" t="s">
        <v>46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9" t="s">
        <v>72</v>
      </c>
    </row>
    <row r="46" spans="1:21" ht="13.5">
      <c r="A46" s="10" t="s">
        <v>47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9" t="s">
        <v>72</v>
      </c>
    </row>
    <row r="47" spans="1:21" ht="13.5">
      <c r="A47" s="9" t="s">
        <v>48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30" t="s">
        <v>72</v>
      </c>
    </row>
    <row r="48" spans="1:21" ht="13.5">
      <c r="A48" s="11" t="s">
        <v>11</v>
      </c>
      <c r="B48" s="21">
        <f aca="true" t="shared" si="8" ref="B48:U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7">
        <f t="shared" si="8"/>
        <v>0</v>
      </c>
    </row>
    <row r="49" spans="1:21" ht="13.5">
      <c r="A49" s="8" t="s">
        <v>49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28" t="s">
        <v>72</v>
      </c>
    </row>
    <row r="50" spans="1:21" ht="13.5">
      <c r="A50" s="10" t="s">
        <v>50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9" t="s">
        <v>72</v>
      </c>
    </row>
    <row r="51" spans="1:21" ht="13.5">
      <c r="A51" s="10" t="s">
        <v>51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9" t="s">
        <v>72</v>
      </c>
    </row>
    <row r="52" spans="1:21" ht="13.5">
      <c r="A52" s="10" t="s">
        <v>52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9" t="s">
        <v>72</v>
      </c>
    </row>
    <row r="53" spans="1:21" ht="13.5">
      <c r="A53" s="10" t="s">
        <v>53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9" t="s">
        <v>72</v>
      </c>
    </row>
    <row r="54" spans="1:21" ht="13.5">
      <c r="A54" s="9" t="s">
        <v>54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30" t="s">
        <v>72</v>
      </c>
    </row>
    <row r="55" spans="1:21" ht="13.5">
      <c r="A55" s="7" t="s">
        <v>12</v>
      </c>
      <c r="B55" s="21">
        <f aca="true" t="shared" si="9" ref="B55:U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7">
        <f t="shared" si="9"/>
        <v>0</v>
      </c>
    </row>
    <row r="56" spans="1:21" ht="13.5">
      <c r="A56" s="8" t="s">
        <v>55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28" t="s">
        <v>72</v>
      </c>
    </row>
    <row r="57" spans="1:21" ht="13.5">
      <c r="A57" s="10" t="s">
        <v>56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9" t="s">
        <v>72</v>
      </c>
    </row>
    <row r="58" spans="1:21" ht="13.5">
      <c r="A58" s="9" t="s">
        <v>57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30" t="s">
        <v>72</v>
      </c>
    </row>
    <row r="59" spans="1:21" ht="13.5">
      <c r="A59" s="11" t="s">
        <v>13</v>
      </c>
      <c r="B59" s="21">
        <f aca="true" t="shared" si="10" ref="B59:U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7">
        <f t="shared" si="10"/>
        <v>0</v>
      </c>
    </row>
    <row r="60" spans="1:21" ht="13.5">
      <c r="A60" s="8" t="s">
        <v>58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28" t="s">
        <v>72</v>
      </c>
    </row>
    <row r="61" spans="1:21" ht="13.5">
      <c r="A61" s="10" t="s">
        <v>59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9" t="s">
        <v>72</v>
      </c>
    </row>
    <row r="62" spans="1:21" ht="13.5">
      <c r="A62" s="14" t="s">
        <v>60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31" t="s">
        <v>72</v>
      </c>
    </row>
    <row r="63" spans="6:21" ht="13.5">
      <c r="F63" s="15"/>
      <c r="K63" s="15"/>
      <c r="O63" s="15"/>
      <c r="T63" s="15"/>
      <c r="U63" s="32" t="s">
        <v>73</v>
      </c>
    </row>
  </sheetData>
  <sheetProtection/>
  <mergeCells count="8">
    <mergeCell ref="A2:A5"/>
    <mergeCell ref="J4:M4"/>
    <mergeCell ref="B2:Q2"/>
    <mergeCell ref="R2:U4"/>
    <mergeCell ref="B3:E4"/>
    <mergeCell ref="F4:I4"/>
    <mergeCell ref="N4:Q4"/>
    <mergeCell ref="F3:Q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2018-02-20T02:24:18Z</dcterms:modified>
  <cp:category/>
  <cp:version/>
  <cp:contentType/>
  <cp:contentStatus/>
</cp:coreProperties>
</file>