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35" windowWidth="12120" windowHeight="4545" tabRatio="608" activeTab="0"/>
  </bookViews>
  <sheets>
    <sheet name="第３表 死年齢月（県総数）" sheetId="1" r:id="rId1"/>
  </sheets>
  <definedNames>
    <definedName name="_xlnm.Print_Area" localSheetId="0">'第３表 死年齢月（県総数）'!$A$1:$AD$43</definedName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<sst xmlns="http://schemas.openxmlformats.org/spreadsheetml/2006/main" count="117" uniqueCount="45">
  <si>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</si>
  <si>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</si>
  <si>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</si>
  <si>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</si>
  <si>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</si>
  <si>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</si>
  <si>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</si>
  <si>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</si>
  <si>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</si>
  <si>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</si>
  <si>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</si>
  <si>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</si>
  <si>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</si>
  <si>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</si>
  <si>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</si>
  <si>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</si>
  <si>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</si>
  <si>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</si>
  <si>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</si>
  <si>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</si>
  <si>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</si>
  <si>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</si>
  <si>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</si>
  <si>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</si>
  <si>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</si>
  <si>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</si>
  <si>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</si>
  <si>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</si>
  <si>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</si>
  <si>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</si>
  <si>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</si>
  <si>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</si>
  <si>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</si>
  <si>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</si>
  <si>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</si>
  <si>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</si>
  <si>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</si>
  <si>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</si>
  <si>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</si>
  <si>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</si>
  <si>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</si>
  <si>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</si>
  <si>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</si>
  <si>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</si>
  <si>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(平成26年)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</si>
</sst>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41</xdr:row>
      <xdr:rowOff>47625</xdr:rowOff>
    </xdr:from>
    <xdr:to>
      <xdr:col>29</xdr:col>
      <xdr:colOff>285750</xdr:colOff>
      <xdr:row>42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8783300" y="1358265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V3">D16+D29</f>
        <v>20461</v>
      </c>
      <c r="E3" s="11">
        <f t="shared" si="0"/>
        <v>25</v>
      </c>
      <c r="F3" s="41">
        <f t="shared" si="0"/>
        <v>13</v>
      </c>
      <c r="G3" s="11">
        <f>G16+G29</f>
        <v>38</v>
      </c>
      <c r="H3" s="11">
        <f t="shared" si="0"/>
        <v>7</v>
      </c>
      <c r="I3" s="11">
        <f t="shared" si="0"/>
        <v>8</v>
      </c>
      <c r="J3" s="11">
        <f t="shared" si="0"/>
        <v>14</v>
      </c>
      <c r="K3" s="11">
        <f t="shared" si="0"/>
        <v>26</v>
      </c>
      <c r="L3" s="11">
        <f t="shared" si="0"/>
        <v>37</v>
      </c>
      <c r="M3" s="11">
        <f t="shared" si="0"/>
        <v>48</v>
      </c>
      <c r="N3" s="11">
        <f t="shared" si="0"/>
        <v>76</v>
      </c>
      <c r="O3" s="12">
        <f t="shared" si="0"/>
        <v>101</v>
      </c>
      <c r="P3" s="12">
        <f t="shared" si="0"/>
        <v>188</v>
      </c>
      <c r="Q3" s="12">
        <f t="shared" si="0"/>
        <v>270</v>
      </c>
      <c r="R3" s="11">
        <f t="shared" si="0"/>
        <v>465</v>
      </c>
      <c r="S3" s="11">
        <f t="shared" si="0"/>
        <v>849</v>
      </c>
      <c r="T3" s="11">
        <f t="shared" si="0"/>
        <v>1110</v>
      </c>
      <c r="U3" s="11">
        <f t="shared" si="0"/>
        <v>1357</v>
      </c>
      <c r="V3" s="11">
        <f t="shared" si="0"/>
        <v>2139</v>
      </c>
      <c r="W3" s="11">
        <f aca="true" t="shared" si="1" ref="W3:AB15">W16+W29</f>
        <v>3516</v>
      </c>
      <c r="X3" s="11">
        <f t="shared" si="1"/>
        <v>4444</v>
      </c>
      <c r="Y3" s="11">
        <f t="shared" si="1"/>
        <v>3576</v>
      </c>
      <c r="Z3" s="11">
        <f t="shared" si="1"/>
        <v>1683</v>
      </c>
      <c r="AA3" s="11">
        <f t="shared" si="1"/>
        <v>508</v>
      </c>
      <c r="AB3" s="13">
        <f t="shared" si="1"/>
        <v>1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aca="true" t="shared" si="2" ref="D4:F15">D17+D30</f>
        <v>2105</v>
      </c>
      <c r="E4" s="18">
        <f t="shared" si="2"/>
        <v>3</v>
      </c>
      <c r="F4" s="42">
        <f t="shared" si="2"/>
        <v>1</v>
      </c>
      <c r="G4" s="18">
        <f aca="true" t="shared" si="3" ref="G4:R15">G17+G30</f>
        <v>4</v>
      </c>
      <c r="H4" s="18">
        <f t="shared" si="3"/>
        <v>1</v>
      </c>
      <c r="I4" s="18">
        <f t="shared" si="3"/>
        <v>2</v>
      </c>
      <c r="J4" s="18">
        <f t="shared" si="3"/>
        <v>0</v>
      </c>
      <c r="K4" s="18">
        <f t="shared" si="3"/>
        <v>1</v>
      </c>
      <c r="L4" s="18">
        <f t="shared" si="3"/>
        <v>5</v>
      </c>
      <c r="M4" s="18">
        <f t="shared" si="3"/>
        <v>4</v>
      </c>
      <c r="N4" s="18">
        <f t="shared" si="3"/>
        <v>7</v>
      </c>
      <c r="O4" s="19">
        <f t="shared" si="3"/>
        <v>8</v>
      </c>
      <c r="P4" s="19">
        <f t="shared" si="3"/>
        <v>23</v>
      </c>
      <c r="Q4" s="19">
        <f t="shared" si="3"/>
        <v>31</v>
      </c>
      <c r="R4" s="18">
        <f t="shared" si="3"/>
        <v>56</v>
      </c>
      <c r="S4" s="18">
        <f aca="true" t="shared" si="4" ref="S4:V15">S17+S30</f>
        <v>75</v>
      </c>
      <c r="T4" s="18">
        <f t="shared" si="4"/>
        <v>115</v>
      </c>
      <c r="U4" s="18">
        <f t="shared" si="4"/>
        <v>128</v>
      </c>
      <c r="V4" s="18">
        <f t="shared" si="4"/>
        <v>222</v>
      </c>
      <c r="W4" s="18">
        <f t="shared" si="1"/>
        <v>351</v>
      </c>
      <c r="X4" s="18">
        <f t="shared" si="1"/>
        <v>468</v>
      </c>
      <c r="Y4" s="18">
        <f t="shared" si="1"/>
        <v>359</v>
      </c>
      <c r="Z4" s="18">
        <f t="shared" si="1"/>
        <v>198</v>
      </c>
      <c r="AA4" s="18">
        <f t="shared" si="1"/>
        <v>47</v>
      </c>
      <c r="AB4" s="18">
        <f t="shared" si="1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2"/>
        <v>1731</v>
      </c>
      <c r="E5" s="18">
        <f t="shared" si="2"/>
        <v>1</v>
      </c>
      <c r="F5" s="42">
        <f t="shared" si="2"/>
        <v>0</v>
      </c>
      <c r="G5" s="18">
        <f t="shared" si="3"/>
        <v>1</v>
      </c>
      <c r="H5" s="18">
        <f t="shared" si="3"/>
        <v>1</v>
      </c>
      <c r="I5" s="18">
        <f t="shared" si="3"/>
        <v>0</v>
      </c>
      <c r="J5" s="18">
        <f t="shared" si="3"/>
        <v>0</v>
      </c>
      <c r="K5" s="18">
        <f t="shared" si="3"/>
        <v>0</v>
      </c>
      <c r="L5" s="18">
        <f t="shared" si="3"/>
        <v>6</v>
      </c>
      <c r="M5" s="18">
        <f t="shared" si="3"/>
        <v>4</v>
      </c>
      <c r="N5" s="18">
        <f t="shared" si="3"/>
        <v>5</v>
      </c>
      <c r="O5" s="19">
        <f t="shared" si="3"/>
        <v>10</v>
      </c>
      <c r="P5" s="19">
        <f t="shared" si="3"/>
        <v>15</v>
      </c>
      <c r="Q5" s="19">
        <f t="shared" si="3"/>
        <v>28</v>
      </c>
      <c r="R5" s="18">
        <f t="shared" si="3"/>
        <v>27</v>
      </c>
      <c r="S5" s="18">
        <f t="shared" si="4"/>
        <v>84</v>
      </c>
      <c r="T5" s="18">
        <f t="shared" si="4"/>
        <v>95</v>
      </c>
      <c r="U5" s="18">
        <f t="shared" si="4"/>
        <v>112</v>
      </c>
      <c r="V5" s="18">
        <f t="shared" si="4"/>
        <v>216</v>
      </c>
      <c r="W5" s="18">
        <f t="shared" si="1"/>
        <v>293</v>
      </c>
      <c r="X5" s="18">
        <f t="shared" si="1"/>
        <v>355</v>
      </c>
      <c r="Y5" s="18">
        <f t="shared" si="1"/>
        <v>289</v>
      </c>
      <c r="Z5" s="18">
        <f t="shared" si="1"/>
        <v>149</v>
      </c>
      <c r="AA5" s="18">
        <f t="shared" si="1"/>
        <v>41</v>
      </c>
      <c r="AB5" s="18">
        <f t="shared" si="1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2"/>
        <v>1879</v>
      </c>
      <c r="E6" s="18">
        <f t="shared" si="2"/>
        <v>3</v>
      </c>
      <c r="F6" s="42">
        <f t="shared" si="2"/>
        <v>1</v>
      </c>
      <c r="G6" s="18">
        <f t="shared" si="3"/>
        <v>4</v>
      </c>
      <c r="H6" s="18">
        <f t="shared" si="3"/>
        <v>1</v>
      </c>
      <c r="I6" s="18">
        <f t="shared" si="3"/>
        <v>0</v>
      </c>
      <c r="J6" s="18">
        <f t="shared" si="3"/>
        <v>2</v>
      </c>
      <c r="K6" s="18">
        <f t="shared" si="3"/>
        <v>6</v>
      </c>
      <c r="L6" s="18">
        <f t="shared" si="3"/>
        <v>3</v>
      </c>
      <c r="M6" s="18">
        <f t="shared" si="3"/>
        <v>10</v>
      </c>
      <c r="N6" s="18">
        <f t="shared" si="3"/>
        <v>9</v>
      </c>
      <c r="O6" s="19">
        <f t="shared" si="3"/>
        <v>9</v>
      </c>
      <c r="P6" s="19">
        <f t="shared" si="3"/>
        <v>25</v>
      </c>
      <c r="Q6" s="19">
        <f t="shared" si="3"/>
        <v>25</v>
      </c>
      <c r="R6" s="18">
        <f t="shared" si="3"/>
        <v>39</v>
      </c>
      <c r="S6" s="18">
        <f t="shared" si="4"/>
        <v>89</v>
      </c>
      <c r="T6" s="18">
        <f t="shared" si="4"/>
        <v>93</v>
      </c>
      <c r="U6" s="18">
        <f t="shared" si="4"/>
        <v>138</v>
      </c>
      <c r="V6" s="18">
        <f t="shared" si="4"/>
        <v>182</v>
      </c>
      <c r="W6" s="18">
        <f t="shared" si="1"/>
        <v>305</v>
      </c>
      <c r="X6" s="18">
        <f t="shared" si="1"/>
        <v>422</v>
      </c>
      <c r="Y6" s="18">
        <f t="shared" si="1"/>
        <v>322</v>
      </c>
      <c r="Z6" s="18">
        <f t="shared" si="1"/>
        <v>143</v>
      </c>
      <c r="AA6" s="18">
        <f t="shared" si="1"/>
        <v>52</v>
      </c>
      <c r="AB6" s="18">
        <f t="shared" si="1"/>
        <v>0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2"/>
        <v>1719</v>
      </c>
      <c r="E7" s="18">
        <f t="shared" si="2"/>
        <v>4</v>
      </c>
      <c r="F7" s="42">
        <f t="shared" si="2"/>
        <v>0</v>
      </c>
      <c r="G7" s="18">
        <f t="shared" si="3"/>
        <v>4</v>
      </c>
      <c r="H7" s="18">
        <f t="shared" si="3"/>
        <v>0</v>
      </c>
      <c r="I7" s="18">
        <f t="shared" si="3"/>
        <v>1</v>
      </c>
      <c r="J7" s="18">
        <f t="shared" si="3"/>
        <v>4</v>
      </c>
      <c r="K7" s="18">
        <f t="shared" si="3"/>
        <v>0</v>
      </c>
      <c r="L7" s="18">
        <f t="shared" si="3"/>
        <v>3</v>
      </c>
      <c r="M7" s="18">
        <f t="shared" si="3"/>
        <v>4</v>
      </c>
      <c r="N7" s="18">
        <f t="shared" si="3"/>
        <v>5</v>
      </c>
      <c r="O7" s="19">
        <f t="shared" si="3"/>
        <v>10</v>
      </c>
      <c r="P7" s="19">
        <f t="shared" si="3"/>
        <v>16</v>
      </c>
      <c r="Q7" s="19">
        <f t="shared" si="3"/>
        <v>31</v>
      </c>
      <c r="R7" s="18">
        <f t="shared" si="3"/>
        <v>41</v>
      </c>
      <c r="S7" s="18">
        <f t="shared" si="4"/>
        <v>70</v>
      </c>
      <c r="T7" s="18">
        <f t="shared" si="4"/>
        <v>74</v>
      </c>
      <c r="U7" s="18">
        <f t="shared" si="4"/>
        <v>111</v>
      </c>
      <c r="V7" s="18">
        <f t="shared" si="4"/>
        <v>155</v>
      </c>
      <c r="W7" s="18">
        <f t="shared" si="1"/>
        <v>309</v>
      </c>
      <c r="X7" s="18">
        <f t="shared" si="1"/>
        <v>393</v>
      </c>
      <c r="Y7" s="18">
        <f t="shared" si="1"/>
        <v>316</v>
      </c>
      <c r="Z7" s="18">
        <f t="shared" si="1"/>
        <v>131</v>
      </c>
      <c r="AA7" s="18">
        <f t="shared" si="1"/>
        <v>41</v>
      </c>
      <c r="AB7" s="18">
        <f t="shared" si="1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2"/>
        <v>1637</v>
      </c>
      <c r="E8" s="18">
        <f t="shared" si="2"/>
        <v>1</v>
      </c>
      <c r="F8" s="42">
        <f t="shared" si="2"/>
        <v>3</v>
      </c>
      <c r="G8" s="18">
        <f t="shared" si="3"/>
        <v>4</v>
      </c>
      <c r="H8" s="18">
        <f t="shared" si="3"/>
        <v>1</v>
      </c>
      <c r="I8" s="18">
        <f t="shared" si="3"/>
        <v>1</v>
      </c>
      <c r="J8" s="18">
        <f t="shared" si="3"/>
        <v>3</v>
      </c>
      <c r="K8" s="18">
        <f t="shared" si="3"/>
        <v>3</v>
      </c>
      <c r="L8" s="18">
        <f t="shared" si="3"/>
        <v>4</v>
      </c>
      <c r="M8" s="18">
        <f t="shared" si="3"/>
        <v>4</v>
      </c>
      <c r="N8" s="18">
        <f t="shared" si="3"/>
        <v>6</v>
      </c>
      <c r="O8" s="19">
        <f t="shared" si="3"/>
        <v>7</v>
      </c>
      <c r="P8" s="19">
        <f t="shared" si="3"/>
        <v>14</v>
      </c>
      <c r="Q8" s="19">
        <f t="shared" si="3"/>
        <v>17</v>
      </c>
      <c r="R8" s="18">
        <f t="shared" si="3"/>
        <v>33</v>
      </c>
      <c r="S8" s="18">
        <f t="shared" si="4"/>
        <v>68</v>
      </c>
      <c r="T8" s="18">
        <f t="shared" si="4"/>
        <v>96</v>
      </c>
      <c r="U8" s="18">
        <f t="shared" si="4"/>
        <v>101</v>
      </c>
      <c r="V8" s="18">
        <f t="shared" si="4"/>
        <v>188</v>
      </c>
      <c r="W8" s="18">
        <f t="shared" si="1"/>
        <v>241</v>
      </c>
      <c r="X8" s="18">
        <f t="shared" si="1"/>
        <v>365</v>
      </c>
      <c r="Y8" s="18">
        <f t="shared" si="1"/>
        <v>319</v>
      </c>
      <c r="Z8" s="18">
        <f t="shared" si="1"/>
        <v>120</v>
      </c>
      <c r="AA8" s="18">
        <f t="shared" si="1"/>
        <v>42</v>
      </c>
      <c r="AB8" s="18">
        <f t="shared" si="1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2"/>
        <v>1468</v>
      </c>
      <c r="E9" s="18">
        <f t="shared" si="2"/>
        <v>1</v>
      </c>
      <c r="F9" s="42">
        <f t="shared" si="2"/>
        <v>1</v>
      </c>
      <c r="G9" s="18">
        <f t="shared" si="3"/>
        <v>2</v>
      </c>
      <c r="H9" s="18">
        <f t="shared" si="3"/>
        <v>0</v>
      </c>
      <c r="I9" s="18">
        <f t="shared" si="3"/>
        <v>0</v>
      </c>
      <c r="J9" s="18">
        <f t="shared" si="3"/>
        <v>2</v>
      </c>
      <c r="K9" s="18">
        <f t="shared" si="3"/>
        <v>3</v>
      </c>
      <c r="L9" s="18">
        <f t="shared" si="3"/>
        <v>2</v>
      </c>
      <c r="M9" s="18">
        <f t="shared" si="3"/>
        <v>1</v>
      </c>
      <c r="N9" s="18">
        <f t="shared" si="3"/>
        <v>5</v>
      </c>
      <c r="O9" s="19">
        <f t="shared" si="3"/>
        <v>9</v>
      </c>
      <c r="P9" s="19">
        <f t="shared" si="3"/>
        <v>13</v>
      </c>
      <c r="Q9" s="19">
        <f t="shared" si="3"/>
        <v>13</v>
      </c>
      <c r="R9" s="18">
        <f t="shared" si="3"/>
        <v>31</v>
      </c>
      <c r="S9" s="18">
        <f t="shared" si="4"/>
        <v>60</v>
      </c>
      <c r="T9" s="18">
        <f t="shared" si="4"/>
        <v>92</v>
      </c>
      <c r="U9" s="18">
        <f t="shared" si="4"/>
        <v>102</v>
      </c>
      <c r="V9" s="18">
        <f t="shared" si="4"/>
        <v>143</v>
      </c>
      <c r="W9" s="18">
        <f t="shared" si="1"/>
        <v>275</v>
      </c>
      <c r="X9" s="18">
        <f t="shared" si="1"/>
        <v>289</v>
      </c>
      <c r="Y9" s="18">
        <f t="shared" si="1"/>
        <v>260</v>
      </c>
      <c r="Z9" s="18">
        <f t="shared" si="1"/>
        <v>127</v>
      </c>
      <c r="AA9" s="18">
        <f t="shared" si="1"/>
        <v>39</v>
      </c>
      <c r="AB9" s="18">
        <f t="shared" si="1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2"/>
        <v>1568</v>
      </c>
      <c r="E10" s="18">
        <f t="shared" si="2"/>
        <v>0</v>
      </c>
      <c r="F10" s="42">
        <f t="shared" si="2"/>
        <v>4</v>
      </c>
      <c r="G10" s="18">
        <f t="shared" si="3"/>
        <v>4</v>
      </c>
      <c r="H10" s="18">
        <f t="shared" si="3"/>
        <v>1</v>
      </c>
      <c r="I10" s="18">
        <f t="shared" si="3"/>
        <v>1</v>
      </c>
      <c r="J10" s="18">
        <f t="shared" si="3"/>
        <v>1</v>
      </c>
      <c r="K10" s="18">
        <f t="shared" si="3"/>
        <v>1</v>
      </c>
      <c r="L10" s="18">
        <f t="shared" si="3"/>
        <v>2</v>
      </c>
      <c r="M10" s="18">
        <f t="shared" si="3"/>
        <v>5</v>
      </c>
      <c r="N10" s="18">
        <f t="shared" si="3"/>
        <v>8</v>
      </c>
      <c r="O10" s="19">
        <f t="shared" si="3"/>
        <v>9</v>
      </c>
      <c r="P10" s="19">
        <f t="shared" si="3"/>
        <v>13</v>
      </c>
      <c r="Q10" s="19">
        <f t="shared" si="3"/>
        <v>26</v>
      </c>
      <c r="R10" s="18">
        <f t="shared" si="3"/>
        <v>38</v>
      </c>
      <c r="S10" s="18">
        <f t="shared" si="4"/>
        <v>69</v>
      </c>
      <c r="T10" s="18">
        <f t="shared" si="4"/>
        <v>98</v>
      </c>
      <c r="U10" s="18">
        <f t="shared" si="4"/>
        <v>111</v>
      </c>
      <c r="V10" s="18">
        <f t="shared" si="4"/>
        <v>164</v>
      </c>
      <c r="W10" s="18">
        <f t="shared" si="1"/>
        <v>281</v>
      </c>
      <c r="X10" s="18">
        <f t="shared" si="1"/>
        <v>326</v>
      </c>
      <c r="Y10" s="18">
        <f t="shared" si="1"/>
        <v>261</v>
      </c>
      <c r="Z10" s="18">
        <f t="shared" si="1"/>
        <v>117</v>
      </c>
      <c r="AA10" s="18">
        <f t="shared" si="1"/>
        <v>32</v>
      </c>
      <c r="AB10" s="18">
        <f t="shared" si="1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2"/>
        <v>1461</v>
      </c>
      <c r="E11" s="18">
        <f t="shared" si="2"/>
        <v>5</v>
      </c>
      <c r="F11" s="42">
        <f t="shared" si="2"/>
        <v>1</v>
      </c>
      <c r="G11" s="18">
        <f t="shared" si="3"/>
        <v>6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18">
        <f t="shared" si="3"/>
        <v>1</v>
      </c>
      <c r="L11" s="18">
        <f t="shared" si="3"/>
        <v>0</v>
      </c>
      <c r="M11" s="18">
        <f t="shared" si="3"/>
        <v>2</v>
      </c>
      <c r="N11" s="18">
        <f t="shared" si="3"/>
        <v>1</v>
      </c>
      <c r="O11" s="19">
        <f t="shared" si="3"/>
        <v>9</v>
      </c>
      <c r="P11" s="19">
        <f t="shared" si="3"/>
        <v>10</v>
      </c>
      <c r="Q11" s="19">
        <f t="shared" si="3"/>
        <v>16</v>
      </c>
      <c r="R11" s="18">
        <f t="shared" si="3"/>
        <v>41</v>
      </c>
      <c r="S11" s="18">
        <f t="shared" si="4"/>
        <v>58</v>
      </c>
      <c r="T11" s="18">
        <f t="shared" si="4"/>
        <v>85</v>
      </c>
      <c r="U11" s="18">
        <f t="shared" si="4"/>
        <v>95</v>
      </c>
      <c r="V11" s="18">
        <f t="shared" si="4"/>
        <v>149</v>
      </c>
      <c r="W11" s="18">
        <f t="shared" si="1"/>
        <v>279</v>
      </c>
      <c r="X11" s="18">
        <f t="shared" si="1"/>
        <v>308</v>
      </c>
      <c r="Y11" s="18">
        <f t="shared" si="1"/>
        <v>261</v>
      </c>
      <c r="Z11" s="18">
        <f t="shared" si="1"/>
        <v>99</v>
      </c>
      <c r="AA11" s="18">
        <f t="shared" si="1"/>
        <v>41</v>
      </c>
      <c r="AB11" s="18">
        <f t="shared" si="1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2"/>
        <v>1507</v>
      </c>
      <c r="E12" s="18">
        <f t="shared" si="2"/>
        <v>3</v>
      </c>
      <c r="F12" s="42">
        <f t="shared" si="2"/>
        <v>0</v>
      </c>
      <c r="G12" s="18">
        <f t="shared" si="3"/>
        <v>3</v>
      </c>
      <c r="H12" s="18">
        <f t="shared" si="3"/>
        <v>1</v>
      </c>
      <c r="I12" s="18">
        <f t="shared" si="3"/>
        <v>1</v>
      </c>
      <c r="J12" s="18">
        <f t="shared" si="3"/>
        <v>1</v>
      </c>
      <c r="K12" s="18">
        <f t="shared" si="3"/>
        <v>1</v>
      </c>
      <c r="L12" s="18">
        <f t="shared" si="3"/>
        <v>0</v>
      </c>
      <c r="M12" s="18">
        <f t="shared" si="3"/>
        <v>6</v>
      </c>
      <c r="N12" s="18">
        <f t="shared" si="3"/>
        <v>7</v>
      </c>
      <c r="O12" s="19">
        <f t="shared" si="3"/>
        <v>5</v>
      </c>
      <c r="P12" s="19">
        <f t="shared" si="3"/>
        <v>10</v>
      </c>
      <c r="Q12" s="19">
        <f t="shared" si="3"/>
        <v>12</v>
      </c>
      <c r="R12" s="18">
        <f t="shared" si="3"/>
        <v>35</v>
      </c>
      <c r="S12" s="18">
        <f t="shared" si="4"/>
        <v>77</v>
      </c>
      <c r="T12" s="18">
        <f t="shared" si="4"/>
        <v>81</v>
      </c>
      <c r="U12" s="18">
        <f t="shared" si="4"/>
        <v>106</v>
      </c>
      <c r="V12" s="18">
        <f t="shared" si="4"/>
        <v>159</v>
      </c>
      <c r="W12" s="18">
        <f t="shared" si="1"/>
        <v>245</v>
      </c>
      <c r="X12" s="18">
        <f t="shared" si="1"/>
        <v>321</v>
      </c>
      <c r="Y12" s="18">
        <f t="shared" si="1"/>
        <v>264</v>
      </c>
      <c r="Z12" s="18">
        <f t="shared" si="1"/>
        <v>133</v>
      </c>
      <c r="AA12" s="18">
        <f t="shared" si="1"/>
        <v>39</v>
      </c>
      <c r="AB12" s="18">
        <f t="shared" si="1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2"/>
        <v>1691</v>
      </c>
      <c r="E13" s="18">
        <f t="shared" si="2"/>
        <v>0</v>
      </c>
      <c r="F13" s="42">
        <f t="shared" si="2"/>
        <v>0</v>
      </c>
      <c r="G13" s="18">
        <f t="shared" si="3"/>
        <v>0</v>
      </c>
      <c r="H13" s="18">
        <f t="shared" si="3"/>
        <v>0</v>
      </c>
      <c r="I13" s="18">
        <f t="shared" si="3"/>
        <v>2</v>
      </c>
      <c r="J13" s="18">
        <f t="shared" si="3"/>
        <v>0</v>
      </c>
      <c r="K13" s="18">
        <f t="shared" si="3"/>
        <v>7</v>
      </c>
      <c r="L13" s="18">
        <f t="shared" si="3"/>
        <v>7</v>
      </c>
      <c r="M13" s="18">
        <f t="shared" si="3"/>
        <v>3</v>
      </c>
      <c r="N13" s="18">
        <f t="shared" si="3"/>
        <v>11</v>
      </c>
      <c r="O13" s="19">
        <f t="shared" si="3"/>
        <v>8</v>
      </c>
      <c r="P13" s="19">
        <f t="shared" si="3"/>
        <v>22</v>
      </c>
      <c r="Q13" s="19">
        <f t="shared" si="3"/>
        <v>26</v>
      </c>
      <c r="R13" s="18">
        <f t="shared" si="3"/>
        <v>37</v>
      </c>
      <c r="S13" s="18">
        <f t="shared" si="4"/>
        <v>73</v>
      </c>
      <c r="T13" s="18">
        <f t="shared" si="4"/>
        <v>87</v>
      </c>
      <c r="U13" s="18">
        <f t="shared" si="4"/>
        <v>104</v>
      </c>
      <c r="V13" s="18">
        <f t="shared" si="4"/>
        <v>161</v>
      </c>
      <c r="W13" s="18">
        <f t="shared" si="1"/>
        <v>290</v>
      </c>
      <c r="X13" s="18">
        <f t="shared" si="1"/>
        <v>400</v>
      </c>
      <c r="Y13" s="18">
        <f t="shared" si="1"/>
        <v>276</v>
      </c>
      <c r="Z13" s="18">
        <f t="shared" si="1"/>
        <v>138</v>
      </c>
      <c r="AA13" s="18">
        <f t="shared" si="1"/>
        <v>38</v>
      </c>
      <c r="AB13" s="18">
        <f t="shared" si="1"/>
        <v>1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t="shared" si="2"/>
        <v>1706</v>
      </c>
      <c r="E14" s="18">
        <f t="shared" si="2"/>
        <v>3</v>
      </c>
      <c r="F14" s="42">
        <f t="shared" si="2"/>
        <v>0</v>
      </c>
      <c r="G14" s="18">
        <f t="shared" si="3"/>
        <v>3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3</v>
      </c>
      <c r="M14" s="18">
        <f t="shared" si="3"/>
        <v>3</v>
      </c>
      <c r="N14" s="18">
        <f t="shared" si="3"/>
        <v>7</v>
      </c>
      <c r="O14" s="19">
        <f t="shared" si="3"/>
        <v>7</v>
      </c>
      <c r="P14" s="19">
        <f t="shared" si="3"/>
        <v>14</v>
      </c>
      <c r="Q14" s="19">
        <f t="shared" si="3"/>
        <v>19</v>
      </c>
      <c r="R14" s="18">
        <f t="shared" si="3"/>
        <v>44</v>
      </c>
      <c r="S14" s="18">
        <f t="shared" si="4"/>
        <v>48</v>
      </c>
      <c r="T14" s="18">
        <f t="shared" si="4"/>
        <v>95</v>
      </c>
      <c r="U14" s="18">
        <f t="shared" si="4"/>
        <v>131</v>
      </c>
      <c r="V14" s="18">
        <f t="shared" si="4"/>
        <v>184</v>
      </c>
      <c r="W14" s="18">
        <f t="shared" si="1"/>
        <v>292</v>
      </c>
      <c r="X14" s="18">
        <f t="shared" si="1"/>
        <v>360</v>
      </c>
      <c r="Y14" s="18">
        <f t="shared" si="1"/>
        <v>302</v>
      </c>
      <c r="Z14" s="18">
        <f t="shared" si="1"/>
        <v>148</v>
      </c>
      <c r="AA14" s="18">
        <f t="shared" si="1"/>
        <v>46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1989</v>
      </c>
      <c r="E15" s="11">
        <f t="shared" si="2"/>
        <v>1</v>
      </c>
      <c r="F15" s="41">
        <f t="shared" si="2"/>
        <v>2</v>
      </c>
      <c r="G15" s="11">
        <f t="shared" si="3"/>
        <v>3</v>
      </c>
      <c r="H15" s="11">
        <f t="shared" si="3"/>
        <v>1</v>
      </c>
      <c r="I15" s="11">
        <f t="shared" si="3"/>
        <v>0</v>
      </c>
      <c r="J15" s="11">
        <f t="shared" si="3"/>
        <v>1</v>
      </c>
      <c r="K15" s="11">
        <f t="shared" si="3"/>
        <v>3</v>
      </c>
      <c r="L15" s="11">
        <f t="shared" si="3"/>
        <v>2</v>
      </c>
      <c r="M15" s="11">
        <f t="shared" si="3"/>
        <v>2</v>
      </c>
      <c r="N15" s="11">
        <f t="shared" si="3"/>
        <v>5</v>
      </c>
      <c r="O15" s="12">
        <f t="shared" si="3"/>
        <v>10</v>
      </c>
      <c r="P15" s="12">
        <f t="shared" si="3"/>
        <v>13</v>
      </c>
      <c r="Q15" s="12">
        <f t="shared" si="3"/>
        <v>26</v>
      </c>
      <c r="R15" s="11">
        <f t="shared" si="3"/>
        <v>43</v>
      </c>
      <c r="S15" s="11">
        <f t="shared" si="4"/>
        <v>78</v>
      </c>
      <c r="T15" s="11">
        <f t="shared" si="4"/>
        <v>99</v>
      </c>
      <c r="U15" s="11">
        <f t="shared" si="4"/>
        <v>118</v>
      </c>
      <c r="V15" s="11">
        <f t="shared" si="4"/>
        <v>216</v>
      </c>
      <c r="W15" s="11">
        <f t="shared" si="1"/>
        <v>355</v>
      </c>
      <c r="X15" s="11">
        <f t="shared" si="1"/>
        <v>437</v>
      </c>
      <c r="Y15" s="11">
        <f t="shared" si="1"/>
        <v>347</v>
      </c>
      <c r="Z15" s="11">
        <f t="shared" si="1"/>
        <v>180</v>
      </c>
      <c r="AA15" s="11">
        <f t="shared" si="1"/>
        <v>50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9973</v>
      </c>
      <c r="E16" s="11">
        <f>SUM(E17:E28)</f>
        <v>13</v>
      </c>
      <c r="F16" s="41">
        <f>SUM(F17:F28)</f>
        <v>7</v>
      </c>
      <c r="G16" s="11">
        <f aca="true" t="shared" si="5" ref="G16:V16">SUM(G17:G28)</f>
        <v>20</v>
      </c>
      <c r="H16" s="11">
        <f t="shared" si="5"/>
        <v>3</v>
      </c>
      <c r="I16" s="11">
        <f t="shared" si="5"/>
        <v>7</v>
      </c>
      <c r="J16" s="11">
        <f t="shared" si="5"/>
        <v>8</v>
      </c>
      <c r="K16" s="11">
        <f t="shared" si="5"/>
        <v>19</v>
      </c>
      <c r="L16" s="11">
        <f t="shared" si="5"/>
        <v>28</v>
      </c>
      <c r="M16" s="11">
        <f t="shared" si="5"/>
        <v>35</v>
      </c>
      <c r="N16" s="11">
        <f t="shared" si="5"/>
        <v>44</v>
      </c>
      <c r="O16" s="12">
        <f t="shared" si="5"/>
        <v>67</v>
      </c>
      <c r="P16" s="12">
        <f t="shared" si="5"/>
        <v>109</v>
      </c>
      <c r="Q16" s="12">
        <f t="shared" si="5"/>
        <v>180</v>
      </c>
      <c r="R16" s="11">
        <f t="shared" si="5"/>
        <v>314</v>
      </c>
      <c r="S16" s="11">
        <f t="shared" si="5"/>
        <v>576</v>
      </c>
      <c r="T16" s="11">
        <f t="shared" si="5"/>
        <v>779</v>
      </c>
      <c r="U16" s="11">
        <f t="shared" si="5"/>
        <v>882</v>
      </c>
      <c r="V16" s="11">
        <f t="shared" si="5"/>
        <v>1308</v>
      </c>
      <c r="W16" s="11">
        <f aca="true" t="shared" si="6" ref="W16:AB16">SUM(W17:W28)</f>
        <v>2011</v>
      </c>
      <c r="X16" s="11">
        <f t="shared" si="6"/>
        <v>2014</v>
      </c>
      <c r="Y16" s="11">
        <f t="shared" si="6"/>
        <v>1147</v>
      </c>
      <c r="Z16" s="11">
        <f t="shared" si="6"/>
        <v>356</v>
      </c>
      <c r="AA16" s="11">
        <f t="shared" si="6"/>
        <v>65</v>
      </c>
      <c r="AB16" s="13">
        <f t="shared" si="6"/>
        <v>1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1040</v>
      </c>
      <c r="E17" s="18">
        <v>3</v>
      </c>
      <c r="F17" s="42">
        <v>1</v>
      </c>
      <c r="G17" s="18">
        <f>SUM(E17:F17)</f>
        <v>4</v>
      </c>
      <c r="H17" s="18">
        <v>1</v>
      </c>
      <c r="I17" s="18">
        <v>2</v>
      </c>
      <c r="J17" s="18">
        <v>0</v>
      </c>
      <c r="K17" s="18">
        <v>1</v>
      </c>
      <c r="L17" s="18">
        <v>5</v>
      </c>
      <c r="M17" s="18">
        <v>1</v>
      </c>
      <c r="N17" s="18">
        <v>3</v>
      </c>
      <c r="O17" s="19">
        <v>6</v>
      </c>
      <c r="P17" s="19">
        <v>19</v>
      </c>
      <c r="Q17" s="19">
        <v>26</v>
      </c>
      <c r="R17" s="18">
        <v>39</v>
      </c>
      <c r="S17" s="18">
        <v>52</v>
      </c>
      <c r="T17" s="18">
        <v>80</v>
      </c>
      <c r="U17" s="18">
        <v>90</v>
      </c>
      <c r="V17" s="18">
        <v>126</v>
      </c>
      <c r="W17" s="18">
        <v>195</v>
      </c>
      <c r="X17" s="18">
        <v>213</v>
      </c>
      <c r="Y17" s="18">
        <v>118</v>
      </c>
      <c r="Z17" s="18">
        <v>50</v>
      </c>
      <c r="AA17" s="18">
        <v>9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7" ref="D18:D28">SUM(G18:AB18)</f>
        <v>859</v>
      </c>
      <c r="E18" s="18">
        <v>0</v>
      </c>
      <c r="F18" s="42">
        <v>0</v>
      </c>
      <c r="G18" s="18">
        <f aca="true" t="shared" si="8" ref="G18:G28">SUM(E18:F18)</f>
        <v>0</v>
      </c>
      <c r="H18" s="18">
        <v>0</v>
      </c>
      <c r="I18" s="18">
        <v>0</v>
      </c>
      <c r="J18" s="18">
        <v>0</v>
      </c>
      <c r="K18" s="18">
        <v>0</v>
      </c>
      <c r="L18" s="18">
        <v>4</v>
      </c>
      <c r="M18" s="18">
        <v>3</v>
      </c>
      <c r="N18" s="18">
        <v>3</v>
      </c>
      <c r="O18" s="19">
        <v>6</v>
      </c>
      <c r="P18" s="19">
        <v>8</v>
      </c>
      <c r="Q18" s="19">
        <v>21</v>
      </c>
      <c r="R18" s="18">
        <v>15</v>
      </c>
      <c r="S18" s="18">
        <v>59</v>
      </c>
      <c r="T18" s="18">
        <v>63</v>
      </c>
      <c r="U18" s="18">
        <v>73</v>
      </c>
      <c r="V18" s="18">
        <v>132</v>
      </c>
      <c r="W18" s="18">
        <v>165</v>
      </c>
      <c r="X18" s="18">
        <v>162</v>
      </c>
      <c r="Y18" s="18">
        <v>106</v>
      </c>
      <c r="Z18" s="18">
        <v>32</v>
      </c>
      <c r="AA18" s="18">
        <v>7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7"/>
        <v>922</v>
      </c>
      <c r="E19" s="18">
        <v>2</v>
      </c>
      <c r="F19" s="42">
        <v>0</v>
      </c>
      <c r="G19" s="18">
        <f t="shared" si="8"/>
        <v>2</v>
      </c>
      <c r="H19" s="18">
        <v>0</v>
      </c>
      <c r="I19" s="18">
        <v>0</v>
      </c>
      <c r="J19" s="18">
        <v>1</v>
      </c>
      <c r="K19" s="18">
        <v>3</v>
      </c>
      <c r="L19" s="18">
        <v>3</v>
      </c>
      <c r="M19" s="18">
        <v>8</v>
      </c>
      <c r="N19" s="18">
        <v>4</v>
      </c>
      <c r="O19" s="19">
        <v>7</v>
      </c>
      <c r="P19" s="19">
        <v>14</v>
      </c>
      <c r="Q19" s="19">
        <v>15</v>
      </c>
      <c r="R19" s="18">
        <v>28</v>
      </c>
      <c r="S19" s="18">
        <v>57</v>
      </c>
      <c r="T19" s="18">
        <v>66</v>
      </c>
      <c r="U19" s="18">
        <v>90</v>
      </c>
      <c r="V19" s="18">
        <v>110</v>
      </c>
      <c r="W19" s="18">
        <v>184</v>
      </c>
      <c r="X19" s="18">
        <v>209</v>
      </c>
      <c r="Y19" s="18">
        <v>95</v>
      </c>
      <c r="Z19" s="18">
        <v>21</v>
      </c>
      <c r="AA19" s="18">
        <v>5</v>
      </c>
      <c r="AB19" s="18">
        <v>0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7"/>
        <v>821</v>
      </c>
      <c r="E20" s="18">
        <v>3</v>
      </c>
      <c r="F20" s="42">
        <v>0</v>
      </c>
      <c r="G20" s="18">
        <f t="shared" si="8"/>
        <v>3</v>
      </c>
      <c r="H20" s="18">
        <v>0</v>
      </c>
      <c r="I20" s="18">
        <v>1</v>
      </c>
      <c r="J20" s="18">
        <v>2</v>
      </c>
      <c r="K20" s="18">
        <v>0</v>
      </c>
      <c r="L20" s="18">
        <v>1</v>
      </c>
      <c r="M20" s="18">
        <v>2</v>
      </c>
      <c r="N20" s="18">
        <v>1</v>
      </c>
      <c r="O20" s="19">
        <v>5</v>
      </c>
      <c r="P20" s="19">
        <v>11</v>
      </c>
      <c r="Q20" s="19">
        <v>17</v>
      </c>
      <c r="R20" s="18">
        <v>28</v>
      </c>
      <c r="S20" s="18">
        <v>44</v>
      </c>
      <c r="T20" s="18">
        <v>49</v>
      </c>
      <c r="U20" s="18">
        <v>70</v>
      </c>
      <c r="V20" s="18">
        <v>89</v>
      </c>
      <c r="W20" s="18">
        <v>176</v>
      </c>
      <c r="X20" s="18">
        <v>180</v>
      </c>
      <c r="Y20" s="18">
        <v>106</v>
      </c>
      <c r="Z20" s="18">
        <v>30</v>
      </c>
      <c r="AA20" s="18">
        <v>6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7"/>
        <v>758</v>
      </c>
      <c r="E21" s="18">
        <v>1</v>
      </c>
      <c r="F21" s="42">
        <v>1</v>
      </c>
      <c r="G21" s="18">
        <f t="shared" si="8"/>
        <v>2</v>
      </c>
      <c r="H21" s="18">
        <v>0</v>
      </c>
      <c r="I21" s="18">
        <v>0</v>
      </c>
      <c r="J21" s="18">
        <v>2</v>
      </c>
      <c r="K21" s="18">
        <v>0</v>
      </c>
      <c r="L21" s="18">
        <v>4</v>
      </c>
      <c r="M21" s="18">
        <v>4</v>
      </c>
      <c r="N21" s="18">
        <v>4</v>
      </c>
      <c r="O21" s="19">
        <v>6</v>
      </c>
      <c r="P21" s="19">
        <v>6</v>
      </c>
      <c r="Q21" s="19">
        <v>14</v>
      </c>
      <c r="R21" s="18">
        <v>23</v>
      </c>
      <c r="S21" s="18">
        <v>47</v>
      </c>
      <c r="T21" s="18">
        <v>58</v>
      </c>
      <c r="U21" s="18">
        <v>63</v>
      </c>
      <c r="V21" s="18">
        <v>119</v>
      </c>
      <c r="W21" s="18">
        <v>135</v>
      </c>
      <c r="X21" s="18">
        <v>155</v>
      </c>
      <c r="Y21" s="18">
        <v>94</v>
      </c>
      <c r="Z21" s="18">
        <v>20</v>
      </c>
      <c r="AA21" s="18">
        <v>2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7"/>
        <v>671</v>
      </c>
      <c r="E22" s="18">
        <v>0</v>
      </c>
      <c r="F22" s="42">
        <v>0</v>
      </c>
      <c r="G22" s="18">
        <f t="shared" si="8"/>
        <v>0</v>
      </c>
      <c r="H22" s="18">
        <v>0</v>
      </c>
      <c r="I22" s="18">
        <v>0</v>
      </c>
      <c r="J22" s="18">
        <v>1</v>
      </c>
      <c r="K22" s="18">
        <v>3</v>
      </c>
      <c r="L22" s="18">
        <v>0</v>
      </c>
      <c r="M22" s="18">
        <v>1</v>
      </c>
      <c r="N22" s="18">
        <v>4</v>
      </c>
      <c r="O22" s="19">
        <v>6</v>
      </c>
      <c r="P22" s="19">
        <v>8</v>
      </c>
      <c r="Q22" s="19">
        <v>8</v>
      </c>
      <c r="R22" s="18">
        <v>22</v>
      </c>
      <c r="S22" s="18">
        <v>45</v>
      </c>
      <c r="T22" s="18">
        <v>65</v>
      </c>
      <c r="U22" s="18">
        <v>66</v>
      </c>
      <c r="V22" s="18">
        <v>74</v>
      </c>
      <c r="W22" s="18">
        <v>141</v>
      </c>
      <c r="X22" s="18">
        <v>121</v>
      </c>
      <c r="Y22" s="18">
        <v>73</v>
      </c>
      <c r="Z22" s="18">
        <v>25</v>
      </c>
      <c r="AA22" s="18">
        <v>8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7"/>
        <v>778</v>
      </c>
      <c r="E23" s="18">
        <v>0</v>
      </c>
      <c r="F23" s="42">
        <v>4</v>
      </c>
      <c r="G23" s="18">
        <f t="shared" si="8"/>
        <v>4</v>
      </c>
      <c r="H23" s="18">
        <v>0</v>
      </c>
      <c r="I23" s="18">
        <v>1</v>
      </c>
      <c r="J23" s="18">
        <v>1</v>
      </c>
      <c r="K23" s="18">
        <v>1</v>
      </c>
      <c r="L23" s="18">
        <v>1</v>
      </c>
      <c r="M23" s="18">
        <v>5</v>
      </c>
      <c r="N23" s="18">
        <v>6</v>
      </c>
      <c r="O23" s="19">
        <v>2</v>
      </c>
      <c r="P23" s="19">
        <v>7</v>
      </c>
      <c r="Q23" s="19">
        <v>16</v>
      </c>
      <c r="R23" s="18">
        <v>25</v>
      </c>
      <c r="S23" s="18">
        <v>43</v>
      </c>
      <c r="T23" s="18">
        <v>69</v>
      </c>
      <c r="U23" s="18">
        <v>69</v>
      </c>
      <c r="V23" s="18">
        <v>113</v>
      </c>
      <c r="W23" s="18">
        <v>168</v>
      </c>
      <c r="X23" s="18">
        <v>144</v>
      </c>
      <c r="Y23" s="18">
        <v>72</v>
      </c>
      <c r="Z23" s="18">
        <v>26</v>
      </c>
      <c r="AA23" s="18">
        <v>5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7"/>
        <v>733</v>
      </c>
      <c r="E24" s="18">
        <v>1</v>
      </c>
      <c r="F24" s="42">
        <v>0</v>
      </c>
      <c r="G24" s="18">
        <f t="shared" si="8"/>
        <v>1</v>
      </c>
      <c r="H24" s="18">
        <v>0</v>
      </c>
      <c r="I24" s="18">
        <v>0</v>
      </c>
      <c r="J24" s="18">
        <v>0</v>
      </c>
      <c r="K24" s="18">
        <v>1</v>
      </c>
      <c r="L24" s="18">
        <v>0</v>
      </c>
      <c r="M24" s="18">
        <v>1</v>
      </c>
      <c r="N24" s="18">
        <v>0</v>
      </c>
      <c r="O24" s="19">
        <v>7</v>
      </c>
      <c r="P24" s="19">
        <v>6</v>
      </c>
      <c r="Q24" s="19">
        <v>10</v>
      </c>
      <c r="R24" s="18">
        <v>24</v>
      </c>
      <c r="S24" s="18">
        <v>38</v>
      </c>
      <c r="T24" s="18">
        <v>59</v>
      </c>
      <c r="U24" s="18">
        <v>63</v>
      </c>
      <c r="V24" s="18">
        <v>102</v>
      </c>
      <c r="W24" s="18">
        <v>161</v>
      </c>
      <c r="X24" s="18">
        <v>146</v>
      </c>
      <c r="Y24" s="18">
        <v>89</v>
      </c>
      <c r="Z24" s="18">
        <v>19</v>
      </c>
      <c r="AA24" s="18">
        <v>6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7"/>
        <v>715</v>
      </c>
      <c r="E25" s="18">
        <v>1</v>
      </c>
      <c r="F25" s="42">
        <v>0</v>
      </c>
      <c r="G25" s="18">
        <f t="shared" si="8"/>
        <v>1</v>
      </c>
      <c r="H25" s="18">
        <v>1</v>
      </c>
      <c r="I25" s="18">
        <v>1</v>
      </c>
      <c r="J25" s="18">
        <v>0</v>
      </c>
      <c r="K25" s="18">
        <v>1</v>
      </c>
      <c r="L25" s="18">
        <v>0</v>
      </c>
      <c r="M25" s="18">
        <v>4</v>
      </c>
      <c r="N25" s="18">
        <v>5</v>
      </c>
      <c r="O25" s="19">
        <v>5</v>
      </c>
      <c r="P25" s="19">
        <v>5</v>
      </c>
      <c r="Q25" s="19">
        <v>8</v>
      </c>
      <c r="R25" s="18">
        <v>24</v>
      </c>
      <c r="S25" s="18">
        <v>46</v>
      </c>
      <c r="T25" s="18">
        <v>63</v>
      </c>
      <c r="U25" s="18">
        <v>67</v>
      </c>
      <c r="V25" s="18">
        <v>99</v>
      </c>
      <c r="W25" s="18">
        <v>128</v>
      </c>
      <c r="X25" s="18">
        <v>129</v>
      </c>
      <c r="Y25" s="18">
        <v>94</v>
      </c>
      <c r="Z25" s="18">
        <v>30</v>
      </c>
      <c r="AA25" s="18">
        <v>4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7"/>
        <v>827</v>
      </c>
      <c r="E26" s="18">
        <v>0</v>
      </c>
      <c r="F26" s="42">
        <v>0</v>
      </c>
      <c r="G26" s="18">
        <f t="shared" si="8"/>
        <v>0</v>
      </c>
      <c r="H26" s="18">
        <v>0</v>
      </c>
      <c r="I26" s="18">
        <v>2</v>
      </c>
      <c r="J26" s="18">
        <v>0</v>
      </c>
      <c r="K26" s="18">
        <v>7</v>
      </c>
      <c r="L26" s="18">
        <v>5</v>
      </c>
      <c r="M26" s="18">
        <v>2</v>
      </c>
      <c r="N26" s="18">
        <v>6</v>
      </c>
      <c r="O26" s="19">
        <v>5</v>
      </c>
      <c r="P26" s="19">
        <v>14</v>
      </c>
      <c r="Q26" s="19">
        <v>18</v>
      </c>
      <c r="R26" s="18">
        <v>25</v>
      </c>
      <c r="S26" s="18">
        <v>54</v>
      </c>
      <c r="T26" s="18">
        <v>62</v>
      </c>
      <c r="U26" s="18">
        <v>66</v>
      </c>
      <c r="V26" s="18">
        <v>91</v>
      </c>
      <c r="W26" s="18">
        <v>180</v>
      </c>
      <c r="X26" s="18">
        <v>176</v>
      </c>
      <c r="Y26" s="18">
        <v>81</v>
      </c>
      <c r="Z26" s="18">
        <v>29</v>
      </c>
      <c r="AA26" s="18">
        <v>3</v>
      </c>
      <c r="AB26" s="18">
        <v>1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7"/>
        <v>853</v>
      </c>
      <c r="E27" s="18">
        <v>1</v>
      </c>
      <c r="F27" s="42">
        <v>0</v>
      </c>
      <c r="G27" s="18">
        <f t="shared" si="8"/>
        <v>1</v>
      </c>
      <c r="H27" s="18">
        <v>0</v>
      </c>
      <c r="I27" s="18">
        <v>0</v>
      </c>
      <c r="J27" s="18">
        <v>0</v>
      </c>
      <c r="K27" s="18">
        <v>0</v>
      </c>
      <c r="L27" s="18">
        <v>3</v>
      </c>
      <c r="M27" s="18">
        <v>3</v>
      </c>
      <c r="N27" s="18">
        <v>5</v>
      </c>
      <c r="O27" s="19">
        <v>5</v>
      </c>
      <c r="P27" s="19">
        <v>3</v>
      </c>
      <c r="Q27" s="19">
        <v>11</v>
      </c>
      <c r="R27" s="18">
        <v>29</v>
      </c>
      <c r="S27" s="18">
        <v>34</v>
      </c>
      <c r="T27" s="18">
        <v>71</v>
      </c>
      <c r="U27" s="18">
        <v>81</v>
      </c>
      <c r="V27" s="18">
        <v>115</v>
      </c>
      <c r="W27" s="18">
        <v>177</v>
      </c>
      <c r="X27" s="18">
        <v>172</v>
      </c>
      <c r="Y27" s="18">
        <v>106</v>
      </c>
      <c r="Z27" s="18">
        <v>31</v>
      </c>
      <c r="AA27" s="18">
        <v>6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7"/>
        <v>996</v>
      </c>
      <c r="E28" s="11">
        <v>1</v>
      </c>
      <c r="F28" s="41">
        <v>1</v>
      </c>
      <c r="G28" s="11">
        <f t="shared" si="8"/>
        <v>2</v>
      </c>
      <c r="H28" s="11">
        <v>1</v>
      </c>
      <c r="I28" s="11">
        <v>0</v>
      </c>
      <c r="J28" s="11">
        <v>1</v>
      </c>
      <c r="K28" s="11">
        <v>2</v>
      </c>
      <c r="L28" s="11">
        <v>2</v>
      </c>
      <c r="M28" s="11">
        <v>1</v>
      </c>
      <c r="N28" s="11">
        <v>3</v>
      </c>
      <c r="O28" s="12">
        <v>7</v>
      </c>
      <c r="P28" s="12">
        <v>8</v>
      </c>
      <c r="Q28" s="12">
        <v>16</v>
      </c>
      <c r="R28" s="11">
        <v>32</v>
      </c>
      <c r="S28" s="11">
        <v>57</v>
      </c>
      <c r="T28" s="11">
        <v>74</v>
      </c>
      <c r="U28" s="11">
        <v>84</v>
      </c>
      <c r="V28" s="11">
        <v>138</v>
      </c>
      <c r="W28" s="11">
        <v>201</v>
      </c>
      <c r="X28" s="11">
        <v>207</v>
      </c>
      <c r="Y28" s="11">
        <v>113</v>
      </c>
      <c r="Z28" s="11">
        <v>43</v>
      </c>
      <c r="AA28" s="11">
        <v>4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10488</v>
      </c>
      <c r="E29" s="11">
        <f>SUM(E30:E41)</f>
        <v>12</v>
      </c>
      <c r="F29" s="41">
        <f>SUM(F30:F41)</f>
        <v>6</v>
      </c>
      <c r="G29" s="11">
        <f>SUM(G30:G41)</f>
        <v>18</v>
      </c>
      <c r="H29" s="11">
        <f aca="true" t="shared" si="9" ref="H29:V29">SUM(H30:H41)</f>
        <v>4</v>
      </c>
      <c r="I29" s="11">
        <f t="shared" si="9"/>
        <v>1</v>
      </c>
      <c r="J29" s="11">
        <f t="shared" si="9"/>
        <v>6</v>
      </c>
      <c r="K29" s="11">
        <f t="shared" si="9"/>
        <v>7</v>
      </c>
      <c r="L29" s="11">
        <f t="shared" si="9"/>
        <v>9</v>
      </c>
      <c r="M29" s="11">
        <f t="shared" si="9"/>
        <v>13</v>
      </c>
      <c r="N29" s="11">
        <f t="shared" si="9"/>
        <v>32</v>
      </c>
      <c r="O29" s="12">
        <f t="shared" si="9"/>
        <v>34</v>
      </c>
      <c r="P29" s="12">
        <f t="shared" si="9"/>
        <v>79</v>
      </c>
      <c r="Q29" s="12">
        <f t="shared" si="9"/>
        <v>90</v>
      </c>
      <c r="R29" s="11">
        <f t="shared" si="9"/>
        <v>151</v>
      </c>
      <c r="S29" s="11">
        <f t="shared" si="9"/>
        <v>273</v>
      </c>
      <c r="T29" s="11">
        <f t="shared" si="9"/>
        <v>331</v>
      </c>
      <c r="U29" s="11">
        <f t="shared" si="9"/>
        <v>475</v>
      </c>
      <c r="V29" s="11">
        <f t="shared" si="9"/>
        <v>831</v>
      </c>
      <c r="W29" s="11">
        <f aca="true" t="shared" si="10" ref="W29:AB29">SUM(W30:W41)</f>
        <v>1505</v>
      </c>
      <c r="X29" s="11">
        <f t="shared" si="10"/>
        <v>2430</v>
      </c>
      <c r="Y29" s="11">
        <f t="shared" si="10"/>
        <v>2429</v>
      </c>
      <c r="Z29" s="11">
        <f t="shared" si="10"/>
        <v>1327</v>
      </c>
      <c r="AA29" s="11">
        <f t="shared" si="10"/>
        <v>443</v>
      </c>
      <c r="AB29" s="13">
        <f t="shared" si="10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11" ref="D30:D41">SUM(G30:AB30)</f>
        <v>1065</v>
      </c>
      <c r="E30" s="18">
        <v>0</v>
      </c>
      <c r="F30" s="42">
        <v>0</v>
      </c>
      <c r="G30" s="18">
        <f aca="true" t="shared" si="12" ref="G30:G41">SUM(E30:F30)</f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3</v>
      </c>
      <c r="N30" s="18">
        <v>4</v>
      </c>
      <c r="O30" s="19">
        <v>2</v>
      </c>
      <c r="P30" s="19">
        <v>4</v>
      </c>
      <c r="Q30" s="19">
        <v>5</v>
      </c>
      <c r="R30" s="18">
        <v>17</v>
      </c>
      <c r="S30" s="18">
        <v>23</v>
      </c>
      <c r="T30" s="18">
        <v>35</v>
      </c>
      <c r="U30" s="18">
        <v>38</v>
      </c>
      <c r="V30" s="18">
        <v>96</v>
      </c>
      <c r="W30" s="18">
        <v>156</v>
      </c>
      <c r="X30" s="18">
        <v>255</v>
      </c>
      <c r="Y30" s="18">
        <v>241</v>
      </c>
      <c r="Z30" s="18">
        <v>148</v>
      </c>
      <c r="AA30" s="18">
        <v>38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11"/>
        <v>872</v>
      </c>
      <c r="E31" s="18">
        <v>1</v>
      </c>
      <c r="F31" s="42">
        <v>0</v>
      </c>
      <c r="G31" s="18">
        <f t="shared" si="12"/>
        <v>1</v>
      </c>
      <c r="H31" s="18">
        <v>1</v>
      </c>
      <c r="I31" s="18">
        <v>0</v>
      </c>
      <c r="J31" s="18">
        <v>0</v>
      </c>
      <c r="K31" s="18">
        <v>0</v>
      </c>
      <c r="L31" s="18">
        <v>2</v>
      </c>
      <c r="M31" s="18">
        <v>1</v>
      </c>
      <c r="N31" s="18">
        <v>2</v>
      </c>
      <c r="O31" s="19">
        <v>4</v>
      </c>
      <c r="P31" s="19">
        <v>7</v>
      </c>
      <c r="Q31" s="19">
        <v>7</v>
      </c>
      <c r="R31" s="18">
        <v>12</v>
      </c>
      <c r="S31" s="18">
        <v>25</v>
      </c>
      <c r="T31" s="18">
        <v>32</v>
      </c>
      <c r="U31" s="18">
        <v>39</v>
      </c>
      <c r="V31" s="18">
        <v>84</v>
      </c>
      <c r="W31" s="18">
        <v>128</v>
      </c>
      <c r="X31" s="18">
        <v>193</v>
      </c>
      <c r="Y31" s="18">
        <v>183</v>
      </c>
      <c r="Z31" s="18">
        <v>117</v>
      </c>
      <c r="AA31" s="18">
        <v>34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11"/>
        <v>957</v>
      </c>
      <c r="E32" s="18">
        <v>1</v>
      </c>
      <c r="F32" s="42">
        <v>1</v>
      </c>
      <c r="G32" s="18">
        <f t="shared" si="12"/>
        <v>2</v>
      </c>
      <c r="H32" s="18">
        <v>1</v>
      </c>
      <c r="I32" s="18">
        <v>0</v>
      </c>
      <c r="J32" s="18">
        <v>1</v>
      </c>
      <c r="K32" s="18">
        <v>3</v>
      </c>
      <c r="L32" s="18">
        <v>0</v>
      </c>
      <c r="M32" s="18">
        <v>2</v>
      </c>
      <c r="N32" s="18">
        <v>5</v>
      </c>
      <c r="O32" s="19">
        <v>2</v>
      </c>
      <c r="P32" s="19">
        <v>11</v>
      </c>
      <c r="Q32" s="19">
        <v>10</v>
      </c>
      <c r="R32" s="18">
        <v>11</v>
      </c>
      <c r="S32" s="18">
        <v>32</v>
      </c>
      <c r="T32" s="18">
        <v>27</v>
      </c>
      <c r="U32" s="18">
        <v>48</v>
      </c>
      <c r="V32" s="18">
        <v>72</v>
      </c>
      <c r="W32" s="18">
        <v>121</v>
      </c>
      <c r="X32" s="18">
        <v>213</v>
      </c>
      <c r="Y32" s="18">
        <v>227</v>
      </c>
      <c r="Z32" s="18">
        <v>122</v>
      </c>
      <c r="AA32" s="18">
        <v>47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11"/>
        <v>898</v>
      </c>
      <c r="E33" s="18">
        <v>1</v>
      </c>
      <c r="F33" s="42">
        <v>0</v>
      </c>
      <c r="G33" s="18">
        <f t="shared" si="12"/>
        <v>1</v>
      </c>
      <c r="H33" s="18">
        <v>0</v>
      </c>
      <c r="I33" s="18">
        <v>0</v>
      </c>
      <c r="J33" s="18">
        <v>2</v>
      </c>
      <c r="K33" s="18">
        <v>0</v>
      </c>
      <c r="L33" s="18">
        <v>2</v>
      </c>
      <c r="M33" s="18">
        <v>2</v>
      </c>
      <c r="N33" s="18">
        <v>4</v>
      </c>
      <c r="O33" s="19">
        <v>5</v>
      </c>
      <c r="P33" s="19">
        <v>5</v>
      </c>
      <c r="Q33" s="19">
        <v>14</v>
      </c>
      <c r="R33" s="18">
        <v>13</v>
      </c>
      <c r="S33" s="18">
        <v>26</v>
      </c>
      <c r="T33" s="18">
        <v>25</v>
      </c>
      <c r="U33" s="18">
        <v>41</v>
      </c>
      <c r="V33" s="18">
        <v>66</v>
      </c>
      <c r="W33" s="18">
        <v>133</v>
      </c>
      <c r="X33" s="18">
        <v>213</v>
      </c>
      <c r="Y33" s="18">
        <v>210</v>
      </c>
      <c r="Z33" s="18">
        <v>101</v>
      </c>
      <c r="AA33" s="18">
        <v>35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11"/>
        <v>879</v>
      </c>
      <c r="E34" s="18">
        <v>0</v>
      </c>
      <c r="F34" s="42">
        <v>2</v>
      </c>
      <c r="G34" s="18">
        <f t="shared" si="12"/>
        <v>2</v>
      </c>
      <c r="H34" s="18">
        <v>1</v>
      </c>
      <c r="I34" s="18">
        <v>1</v>
      </c>
      <c r="J34" s="18">
        <v>1</v>
      </c>
      <c r="K34" s="18">
        <v>3</v>
      </c>
      <c r="L34" s="18">
        <v>0</v>
      </c>
      <c r="M34" s="18">
        <v>0</v>
      </c>
      <c r="N34" s="18">
        <v>2</v>
      </c>
      <c r="O34" s="19">
        <v>1</v>
      </c>
      <c r="P34" s="19">
        <v>8</v>
      </c>
      <c r="Q34" s="19">
        <v>3</v>
      </c>
      <c r="R34" s="18">
        <v>10</v>
      </c>
      <c r="S34" s="18">
        <v>21</v>
      </c>
      <c r="T34" s="18">
        <v>38</v>
      </c>
      <c r="U34" s="18">
        <v>38</v>
      </c>
      <c r="V34" s="18">
        <v>69</v>
      </c>
      <c r="W34" s="18">
        <v>106</v>
      </c>
      <c r="X34" s="18">
        <v>210</v>
      </c>
      <c r="Y34" s="18">
        <v>225</v>
      </c>
      <c r="Z34" s="18">
        <v>100</v>
      </c>
      <c r="AA34" s="18">
        <v>40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11"/>
        <v>797</v>
      </c>
      <c r="E35" s="18">
        <v>1</v>
      </c>
      <c r="F35" s="42">
        <v>1</v>
      </c>
      <c r="G35" s="18">
        <f t="shared" si="12"/>
        <v>2</v>
      </c>
      <c r="H35" s="18">
        <v>0</v>
      </c>
      <c r="I35" s="18">
        <v>0</v>
      </c>
      <c r="J35" s="18">
        <v>1</v>
      </c>
      <c r="K35" s="18">
        <v>0</v>
      </c>
      <c r="L35" s="18">
        <v>2</v>
      </c>
      <c r="M35" s="18">
        <v>0</v>
      </c>
      <c r="N35" s="18">
        <v>1</v>
      </c>
      <c r="O35" s="19">
        <v>3</v>
      </c>
      <c r="P35" s="19">
        <v>5</v>
      </c>
      <c r="Q35" s="19">
        <v>5</v>
      </c>
      <c r="R35" s="18">
        <v>9</v>
      </c>
      <c r="S35" s="18">
        <v>15</v>
      </c>
      <c r="T35" s="18">
        <v>27</v>
      </c>
      <c r="U35" s="18">
        <v>36</v>
      </c>
      <c r="V35" s="18">
        <v>69</v>
      </c>
      <c r="W35" s="18">
        <v>134</v>
      </c>
      <c r="X35" s="18">
        <v>168</v>
      </c>
      <c r="Y35" s="18">
        <v>187</v>
      </c>
      <c r="Z35" s="18">
        <v>102</v>
      </c>
      <c r="AA35" s="18">
        <v>31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11"/>
        <v>790</v>
      </c>
      <c r="E36" s="18">
        <v>0</v>
      </c>
      <c r="F36" s="42">
        <v>0</v>
      </c>
      <c r="G36" s="18">
        <f t="shared" si="12"/>
        <v>0</v>
      </c>
      <c r="H36" s="18">
        <v>1</v>
      </c>
      <c r="I36" s="18">
        <v>0</v>
      </c>
      <c r="J36" s="18">
        <v>0</v>
      </c>
      <c r="K36" s="18">
        <v>0</v>
      </c>
      <c r="L36" s="18">
        <v>1</v>
      </c>
      <c r="M36" s="18">
        <v>0</v>
      </c>
      <c r="N36" s="18">
        <v>2</v>
      </c>
      <c r="O36" s="19">
        <v>7</v>
      </c>
      <c r="P36" s="19">
        <v>6</v>
      </c>
      <c r="Q36" s="19">
        <v>10</v>
      </c>
      <c r="R36" s="18">
        <v>13</v>
      </c>
      <c r="S36" s="18">
        <v>26</v>
      </c>
      <c r="T36" s="18">
        <v>29</v>
      </c>
      <c r="U36" s="18">
        <v>42</v>
      </c>
      <c r="V36" s="18">
        <v>51</v>
      </c>
      <c r="W36" s="18">
        <v>113</v>
      </c>
      <c r="X36" s="18">
        <v>182</v>
      </c>
      <c r="Y36" s="18">
        <v>189</v>
      </c>
      <c r="Z36" s="18">
        <v>91</v>
      </c>
      <c r="AA36" s="18">
        <v>27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11"/>
        <v>728</v>
      </c>
      <c r="E37" s="18">
        <v>4</v>
      </c>
      <c r="F37" s="42">
        <v>1</v>
      </c>
      <c r="G37" s="18">
        <f t="shared" si="12"/>
        <v>5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8">
        <v>1</v>
      </c>
      <c r="O37" s="19">
        <v>2</v>
      </c>
      <c r="P37" s="19">
        <v>4</v>
      </c>
      <c r="Q37" s="19">
        <v>6</v>
      </c>
      <c r="R37" s="18">
        <v>17</v>
      </c>
      <c r="S37" s="18">
        <v>20</v>
      </c>
      <c r="T37" s="18">
        <v>26</v>
      </c>
      <c r="U37" s="18">
        <v>32</v>
      </c>
      <c r="V37" s="18">
        <v>47</v>
      </c>
      <c r="W37" s="18">
        <v>118</v>
      </c>
      <c r="X37" s="18">
        <v>162</v>
      </c>
      <c r="Y37" s="18">
        <v>172</v>
      </c>
      <c r="Z37" s="18">
        <v>80</v>
      </c>
      <c r="AA37" s="18">
        <v>35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11"/>
        <v>792</v>
      </c>
      <c r="E38" s="18">
        <v>2</v>
      </c>
      <c r="F38" s="42">
        <v>0</v>
      </c>
      <c r="G38" s="18">
        <f t="shared" si="12"/>
        <v>2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2</v>
      </c>
      <c r="N38" s="18">
        <v>2</v>
      </c>
      <c r="O38" s="19">
        <v>0</v>
      </c>
      <c r="P38" s="19">
        <v>5</v>
      </c>
      <c r="Q38" s="19">
        <v>4</v>
      </c>
      <c r="R38" s="18">
        <v>11</v>
      </c>
      <c r="S38" s="18">
        <v>31</v>
      </c>
      <c r="T38" s="18">
        <v>18</v>
      </c>
      <c r="U38" s="18">
        <v>39</v>
      </c>
      <c r="V38" s="18">
        <v>60</v>
      </c>
      <c r="W38" s="18">
        <v>117</v>
      </c>
      <c r="X38" s="18">
        <v>192</v>
      </c>
      <c r="Y38" s="18">
        <v>170</v>
      </c>
      <c r="Z38" s="18">
        <v>103</v>
      </c>
      <c r="AA38" s="18">
        <v>35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11"/>
        <v>864</v>
      </c>
      <c r="E39" s="18">
        <v>0</v>
      </c>
      <c r="F39" s="42">
        <v>0</v>
      </c>
      <c r="G39" s="18">
        <f t="shared" si="12"/>
        <v>0</v>
      </c>
      <c r="H39" s="18">
        <v>0</v>
      </c>
      <c r="I39" s="18">
        <v>0</v>
      </c>
      <c r="J39" s="18">
        <v>0</v>
      </c>
      <c r="K39" s="18">
        <v>0</v>
      </c>
      <c r="L39" s="18">
        <v>2</v>
      </c>
      <c r="M39" s="18">
        <v>1</v>
      </c>
      <c r="N39" s="18">
        <v>5</v>
      </c>
      <c r="O39" s="19">
        <v>3</v>
      </c>
      <c r="P39" s="19">
        <v>8</v>
      </c>
      <c r="Q39" s="19">
        <v>8</v>
      </c>
      <c r="R39" s="18">
        <v>12</v>
      </c>
      <c r="S39" s="18">
        <v>19</v>
      </c>
      <c r="T39" s="18">
        <v>25</v>
      </c>
      <c r="U39" s="18">
        <v>38</v>
      </c>
      <c r="V39" s="18">
        <v>70</v>
      </c>
      <c r="W39" s="18">
        <v>110</v>
      </c>
      <c r="X39" s="18">
        <v>224</v>
      </c>
      <c r="Y39" s="18">
        <v>195</v>
      </c>
      <c r="Z39" s="18">
        <v>109</v>
      </c>
      <c r="AA39" s="18">
        <v>35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11"/>
        <v>853</v>
      </c>
      <c r="E40" s="18">
        <v>2</v>
      </c>
      <c r="F40" s="42">
        <v>0</v>
      </c>
      <c r="G40" s="18">
        <f t="shared" si="12"/>
        <v>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2</v>
      </c>
      <c r="O40" s="19">
        <v>2</v>
      </c>
      <c r="P40" s="19">
        <v>11</v>
      </c>
      <c r="Q40" s="19">
        <v>8</v>
      </c>
      <c r="R40" s="18">
        <v>15</v>
      </c>
      <c r="S40" s="18">
        <v>14</v>
      </c>
      <c r="T40" s="18">
        <v>24</v>
      </c>
      <c r="U40" s="18">
        <v>50</v>
      </c>
      <c r="V40" s="18">
        <v>69</v>
      </c>
      <c r="W40" s="18">
        <v>115</v>
      </c>
      <c r="X40" s="18">
        <v>188</v>
      </c>
      <c r="Y40" s="18">
        <v>196</v>
      </c>
      <c r="Z40" s="18">
        <v>117</v>
      </c>
      <c r="AA40" s="18">
        <v>40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11"/>
        <v>993</v>
      </c>
      <c r="E41" s="30">
        <v>0</v>
      </c>
      <c r="F41" s="43">
        <v>1</v>
      </c>
      <c r="G41" s="30">
        <f t="shared" si="12"/>
        <v>1</v>
      </c>
      <c r="H41" s="30">
        <v>0</v>
      </c>
      <c r="I41" s="30">
        <v>0</v>
      </c>
      <c r="J41" s="30">
        <v>0</v>
      </c>
      <c r="K41" s="30">
        <v>1</v>
      </c>
      <c r="L41" s="30">
        <v>0</v>
      </c>
      <c r="M41" s="30">
        <v>1</v>
      </c>
      <c r="N41" s="30">
        <v>2</v>
      </c>
      <c r="O41" s="31">
        <v>3</v>
      </c>
      <c r="P41" s="31">
        <v>5</v>
      </c>
      <c r="Q41" s="31">
        <v>10</v>
      </c>
      <c r="R41" s="30">
        <v>11</v>
      </c>
      <c r="S41" s="30">
        <v>21</v>
      </c>
      <c r="T41" s="30">
        <v>25</v>
      </c>
      <c r="U41" s="30">
        <v>34</v>
      </c>
      <c r="V41" s="30">
        <v>78</v>
      </c>
      <c r="W41" s="30">
        <v>154</v>
      </c>
      <c r="X41" s="30">
        <v>230</v>
      </c>
      <c r="Y41" s="30">
        <v>234</v>
      </c>
      <c r="Z41" s="30">
        <v>137</v>
      </c>
      <c r="AA41" s="30">
        <v>46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2016-01-18T01:50:13Z</dcterms:created>
  <dcterms:modified xsi:type="dcterms:W3CDTF">2016-01-19T00:14:13Z</dcterms:modified>
  <cp:category/>
  <cp:version/>
  <cp:contentType/>
  <cp:contentStatus/>
</cp:coreProperties>
</file>