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1">'第1-2表（男）'!$A$1:$AK$61</definedName>
    <definedName name="_xlnm.Print_Area" localSheetId="2">'第1-3表（女）'!$A$1:$BE$61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<sst xmlns="http://schemas.openxmlformats.org/spreadsheetml/2006/main" count="674" uniqueCount="80">
  <si>
    <t>総数</t>
  </si>
  <si>
    <t>胃がん</t>
  </si>
  <si>
    <t>肺がん</t>
  </si>
  <si>
    <t>大腸がん</t>
  </si>
  <si>
    <t>山鹿保健所</t>
  </si>
  <si>
    <t>菊池保健所</t>
  </si>
  <si>
    <t>-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</si>
  <si>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</si>
  <si>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</si>
  <si>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</si>
  <si>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</si>
  <si>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</si>
  <si>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</si>
  <si>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</si>
  <si>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</si>
  <si>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</si>
  <si>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</si>
  <si>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</si>
  <si>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</si>
  <si>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</si>
  <si>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</si>
  <si>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</si>
  <si>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</si>
  <si>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</si>
  <si>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</si>
  <si>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</si>
  <si>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</si>
  <si>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</si>
  <si>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</si>
  <si>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</si>
  <si>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</si>
  <si>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</si>
  <si>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</si>
  <si>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</si>
  <si>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</si>
  <si>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</si>
  <si>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</si>
  <si>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</si>
  <si>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</si>
  <si>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</si>
  <si>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</si>
  <si>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</si>
  <si>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</si>
  <si>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</si>
  <si>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</si>
  <si>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</si>
  <si>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</si>
  <si>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</si>
  <si>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</si>
  <si>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</si>
  <si>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</si>
  <si>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</si>
  <si>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</si>
  <si>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</si>
  <si>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</si>
  <si>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</si>
  <si>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</si>
  <si>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</si>
  <si>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</si>
  <si>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</si>
  <si>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</si>
  <si>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</si>
  <si>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</si>
  <si>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</si>
  <si>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</si>
  <si>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</si>
  <si>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</si>
  <si>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</si>
  <si>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</si>
  <si>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</si>
  <si>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</si>
  <si>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</si>
  <si>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</si>
  <si>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子宮がん</t>
  </si>
  <si>
    <t>乳がん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</si>
  <si>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</si>
  <si>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</si>
  <si>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　 第１－３表　健康増進事業等の対象者数，市町村、事業の内容、年齢階級別（女）</t>
  </si>
  <si>
    <t>資料（平成２２年度健康増進事業報告）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</si>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</sst>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shrinkToFit="1"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38" fontId="0" fillId="0" borderId="1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vertical="center" wrapText="1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38" fontId="0" fillId="0" borderId="1" xfId="17" applyFill="1" applyBorder="1" applyAlignment="1">
      <alignment horizontal="right"/>
    </xf>
    <xf numFmtId="38" fontId="0" fillId="0" borderId="7" xfId="17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6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38" fontId="0" fillId="0" borderId="17" xfId="17" applyFill="1" applyBorder="1" applyAlignment="1">
      <alignment horizontal="right"/>
    </xf>
    <xf numFmtId="38" fontId="0" fillId="0" borderId="10" xfId="17" applyFill="1" applyBorder="1" applyAlignment="1">
      <alignment horizontal="right"/>
    </xf>
    <xf numFmtId="38" fontId="0" fillId="0" borderId="11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1" xfId="17" applyFill="1" applyBorder="1" applyAlignment="1">
      <alignment vertical="center" wrapText="1"/>
    </xf>
    <xf numFmtId="38" fontId="0" fillId="0" borderId="18" xfId="17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7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</row>
    <row r="4" spans="1:37" ht="13.5">
      <c r="A4" s="9" t="s">
        <v>15</v>
      </c>
      <c r="B4" s="24">
        <v>1532859</v>
      </c>
      <c r="C4" s="24">
        <v>122962</v>
      </c>
      <c r="D4" s="24">
        <v>109027</v>
      </c>
      <c r="E4" s="24">
        <v>120773</v>
      </c>
      <c r="F4" s="24">
        <v>151791</v>
      </c>
      <c r="G4" s="24">
        <v>215140</v>
      </c>
      <c r="H4" s="24">
        <v>201515</v>
      </c>
      <c r="I4" s="24">
        <v>181016</v>
      </c>
      <c r="J4" s="24">
        <v>313698</v>
      </c>
      <c r="K4" s="24">
        <v>39129444</v>
      </c>
      <c r="L4" s="24">
        <v>3508973</v>
      </c>
      <c r="M4" s="24">
        <v>3125094</v>
      </c>
      <c r="N4" s="24">
        <v>3162882</v>
      </c>
      <c r="O4" s="24">
        <v>3950014</v>
      </c>
      <c r="P4" s="24">
        <v>5267436</v>
      </c>
      <c r="Q4" s="24">
        <v>5105271</v>
      </c>
      <c r="R4" s="24">
        <v>4768875</v>
      </c>
      <c r="S4" s="24">
        <v>9315012</v>
      </c>
      <c r="T4" s="24">
        <v>39540493</v>
      </c>
      <c r="U4" s="24">
        <v>3537313</v>
      </c>
      <c r="V4" s="24">
        <v>3129762</v>
      </c>
      <c r="W4" s="24">
        <v>3194710</v>
      </c>
      <c r="X4" s="24">
        <v>3955536</v>
      </c>
      <c r="Y4" s="24">
        <v>5357304</v>
      </c>
      <c r="Z4" s="24">
        <v>5179739</v>
      </c>
      <c r="AA4" s="24">
        <v>4823046</v>
      </c>
      <c r="AB4" s="24">
        <v>9396196</v>
      </c>
      <c r="AC4" s="24">
        <v>40261930</v>
      </c>
      <c r="AD4" s="24">
        <v>3655381</v>
      </c>
      <c r="AE4" s="24">
        <v>3226822</v>
      </c>
      <c r="AF4" s="24">
        <v>3272891</v>
      </c>
      <c r="AG4" s="24">
        <v>4026814</v>
      </c>
      <c r="AH4" s="24">
        <v>5390424</v>
      </c>
      <c r="AI4" s="24">
        <v>5219379</v>
      </c>
      <c r="AJ4" s="24">
        <v>4885931</v>
      </c>
      <c r="AK4" s="24">
        <v>9512401</v>
      </c>
    </row>
    <row r="5" spans="1:37" ht="13.5">
      <c r="A5" s="9" t="s">
        <v>16</v>
      </c>
      <c r="B5" s="24">
        <v>14632</v>
      </c>
      <c r="C5" s="24">
        <v>637</v>
      </c>
      <c r="D5" s="24">
        <v>755</v>
      </c>
      <c r="E5" s="24">
        <v>1042</v>
      </c>
      <c r="F5" s="24">
        <v>1740</v>
      </c>
      <c r="G5" s="24">
        <v>1989</v>
      </c>
      <c r="H5" s="24">
        <v>1882</v>
      </c>
      <c r="I5" s="24">
        <v>1963</v>
      </c>
      <c r="J5" s="24">
        <v>4624</v>
      </c>
      <c r="K5" s="24">
        <v>639113</v>
      </c>
      <c r="L5" s="24">
        <v>42966</v>
      </c>
      <c r="M5" s="24">
        <v>45580</v>
      </c>
      <c r="N5" s="24">
        <v>55486</v>
      </c>
      <c r="O5" s="24">
        <v>69547</v>
      </c>
      <c r="P5" s="24">
        <v>81548</v>
      </c>
      <c r="Q5" s="24">
        <v>77565</v>
      </c>
      <c r="R5" s="24">
        <v>82236</v>
      </c>
      <c r="S5" s="24">
        <v>184185</v>
      </c>
      <c r="T5" s="24">
        <v>629844</v>
      </c>
      <c r="U5" s="24">
        <v>40817</v>
      </c>
      <c r="V5" s="24">
        <v>43603</v>
      </c>
      <c r="W5" s="24">
        <v>53470</v>
      </c>
      <c r="X5" s="24">
        <v>67558</v>
      </c>
      <c r="Y5" s="24">
        <v>80407</v>
      </c>
      <c r="Z5" s="24">
        <v>77214</v>
      </c>
      <c r="AA5" s="24">
        <v>82972</v>
      </c>
      <c r="AB5" s="24">
        <v>183803</v>
      </c>
      <c r="AC5" s="24">
        <v>653235</v>
      </c>
      <c r="AD5" s="24">
        <v>43808</v>
      </c>
      <c r="AE5" s="24">
        <v>46532</v>
      </c>
      <c r="AF5" s="24">
        <v>56613</v>
      </c>
      <c r="AG5" s="24">
        <v>71029</v>
      </c>
      <c r="AH5" s="24">
        <v>83591</v>
      </c>
      <c r="AI5" s="24">
        <v>79333</v>
      </c>
      <c r="AJ5" s="24">
        <v>84266</v>
      </c>
      <c r="AK5" s="24">
        <v>188063</v>
      </c>
    </row>
    <row r="6" spans="1:37" ht="13.5">
      <c r="A6" s="7" t="s">
        <v>17</v>
      </c>
      <c r="B6" s="25">
        <v>8013</v>
      </c>
      <c r="C6" s="25">
        <v>388</v>
      </c>
      <c r="D6" s="25">
        <v>426</v>
      </c>
      <c r="E6" s="25">
        <v>548</v>
      </c>
      <c r="F6" s="25">
        <v>932</v>
      </c>
      <c r="G6" s="25">
        <v>948</v>
      </c>
      <c r="H6" s="25">
        <v>1107</v>
      </c>
      <c r="I6" s="25">
        <v>1131</v>
      </c>
      <c r="J6" s="25">
        <v>2533</v>
      </c>
      <c r="K6" s="25">
        <v>193079</v>
      </c>
      <c r="L6" s="25">
        <v>10925</v>
      </c>
      <c r="M6" s="25">
        <v>10534</v>
      </c>
      <c r="N6" s="25">
        <v>13145</v>
      </c>
      <c r="O6" s="25">
        <v>17445</v>
      </c>
      <c r="P6" s="25">
        <v>22513</v>
      </c>
      <c r="Q6" s="25">
        <v>27267</v>
      </c>
      <c r="R6" s="25">
        <v>30026</v>
      </c>
      <c r="S6" s="25">
        <v>61224</v>
      </c>
      <c r="T6" s="25">
        <v>193079</v>
      </c>
      <c r="U6" s="25">
        <v>10925</v>
      </c>
      <c r="V6" s="25">
        <v>10534</v>
      </c>
      <c r="W6" s="25">
        <v>13145</v>
      </c>
      <c r="X6" s="25">
        <v>17445</v>
      </c>
      <c r="Y6" s="25">
        <v>22513</v>
      </c>
      <c r="Z6" s="25">
        <v>27267</v>
      </c>
      <c r="AA6" s="25">
        <v>30026</v>
      </c>
      <c r="AB6" s="25">
        <v>61224</v>
      </c>
      <c r="AC6" s="25">
        <v>193079</v>
      </c>
      <c r="AD6" s="25">
        <v>10925</v>
      </c>
      <c r="AE6" s="25">
        <v>10534</v>
      </c>
      <c r="AF6" s="25">
        <v>13145</v>
      </c>
      <c r="AG6" s="25">
        <v>17445</v>
      </c>
      <c r="AH6" s="25">
        <v>22513</v>
      </c>
      <c r="AI6" s="25">
        <v>27267</v>
      </c>
      <c r="AJ6" s="25">
        <v>30026</v>
      </c>
      <c r="AK6" s="25">
        <v>61224</v>
      </c>
    </row>
    <row r="7" spans="1:37" ht="13.5">
      <c r="A7" s="10" t="s">
        <v>4</v>
      </c>
      <c r="B7" s="26">
        <f>SUM(B8)</f>
        <v>324</v>
      </c>
      <c r="C7" s="26">
        <f aca="true" t="shared" si="0" ref="C7:AK7">SUM(C8)</f>
        <v>18</v>
      </c>
      <c r="D7" s="26">
        <f t="shared" si="0"/>
        <v>14</v>
      </c>
      <c r="E7" s="26">
        <f t="shared" si="0"/>
        <v>17</v>
      </c>
      <c r="F7" s="26">
        <f t="shared" si="0"/>
        <v>46</v>
      </c>
      <c r="G7" s="26">
        <f t="shared" si="0"/>
        <v>50</v>
      </c>
      <c r="H7" s="26">
        <f t="shared" si="0"/>
        <v>44</v>
      </c>
      <c r="I7" s="26">
        <f t="shared" si="0"/>
        <v>33</v>
      </c>
      <c r="J7" s="26">
        <f t="shared" si="0"/>
        <v>102</v>
      </c>
      <c r="K7" s="26">
        <f t="shared" si="0"/>
        <v>19144</v>
      </c>
      <c r="L7" s="26">
        <f t="shared" si="0"/>
        <v>1816</v>
      </c>
      <c r="M7" s="26">
        <f t="shared" si="0"/>
        <v>1650</v>
      </c>
      <c r="N7" s="26">
        <f t="shared" si="0"/>
        <v>2092</v>
      </c>
      <c r="O7" s="26">
        <f t="shared" si="0"/>
        <v>2481</v>
      </c>
      <c r="P7" s="26">
        <f t="shared" si="0"/>
        <v>2818</v>
      </c>
      <c r="Q7" s="26">
        <f t="shared" si="0"/>
        <v>1866</v>
      </c>
      <c r="R7" s="26">
        <f t="shared" si="0"/>
        <v>1843</v>
      </c>
      <c r="S7" s="26">
        <f t="shared" si="0"/>
        <v>4578</v>
      </c>
      <c r="T7" s="26">
        <f t="shared" si="0"/>
        <v>20193</v>
      </c>
      <c r="U7" s="26">
        <f t="shared" si="0"/>
        <v>1837</v>
      </c>
      <c r="V7" s="26">
        <f t="shared" si="0"/>
        <v>1685</v>
      </c>
      <c r="W7" s="26">
        <f t="shared" si="0"/>
        <v>2152</v>
      </c>
      <c r="X7" s="26">
        <f t="shared" si="0"/>
        <v>2579</v>
      </c>
      <c r="Y7" s="26">
        <f t="shared" si="0"/>
        <v>2927</v>
      </c>
      <c r="Z7" s="26">
        <f t="shared" si="0"/>
        <v>2004</v>
      </c>
      <c r="AA7" s="26">
        <f t="shared" si="0"/>
        <v>2060</v>
      </c>
      <c r="AB7" s="26">
        <f t="shared" si="0"/>
        <v>4949</v>
      </c>
      <c r="AC7" s="26">
        <f t="shared" si="0"/>
        <v>19993</v>
      </c>
      <c r="AD7" s="26">
        <f t="shared" si="0"/>
        <v>1852</v>
      </c>
      <c r="AE7" s="26">
        <f t="shared" si="0"/>
        <v>1689</v>
      </c>
      <c r="AF7" s="26">
        <f t="shared" si="0"/>
        <v>2136</v>
      </c>
      <c r="AG7" s="26">
        <f t="shared" si="0"/>
        <v>2559</v>
      </c>
      <c r="AH7" s="26">
        <f t="shared" si="0"/>
        <v>2894</v>
      </c>
      <c r="AI7" s="26">
        <f t="shared" si="0"/>
        <v>1990</v>
      </c>
      <c r="AJ7" s="26">
        <f t="shared" si="0"/>
        <v>2005</v>
      </c>
      <c r="AK7" s="26">
        <f t="shared" si="0"/>
        <v>4868</v>
      </c>
    </row>
    <row r="8" spans="1:37" ht="13.5">
      <c r="A8" s="11" t="s">
        <v>18</v>
      </c>
      <c r="B8" s="27">
        <v>324</v>
      </c>
      <c r="C8" s="27">
        <v>18</v>
      </c>
      <c r="D8" s="27">
        <v>14</v>
      </c>
      <c r="E8" s="27">
        <v>17</v>
      </c>
      <c r="F8" s="27">
        <v>46</v>
      </c>
      <c r="G8" s="27">
        <v>50</v>
      </c>
      <c r="H8" s="27">
        <v>44</v>
      </c>
      <c r="I8" s="27">
        <v>33</v>
      </c>
      <c r="J8" s="27">
        <v>102</v>
      </c>
      <c r="K8" s="27">
        <v>19144</v>
      </c>
      <c r="L8" s="27">
        <v>1816</v>
      </c>
      <c r="M8" s="27">
        <v>1650</v>
      </c>
      <c r="N8" s="27">
        <v>2092</v>
      </c>
      <c r="O8" s="27">
        <v>2481</v>
      </c>
      <c r="P8" s="27">
        <v>2818</v>
      </c>
      <c r="Q8" s="27">
        <v>1866</v>
      </c>
      <c r="R8" s="27">
        <v>1843</v>
      </c>
      <c r="S8" s="27">
        <v>4578</v>
      </c>
      <c r="T8" s="27">
        <v>20193</v>
      </c>
      <c r="U8" s="27">
        <v>1837</v>
      </c>
      <c r="V8" s="27">
        <v>1685</v>
      </c>
      <c r="W8" s="27">
        <v>2152</v>
      </c>
      <c r="X8" s="27">
        <v>2579</v>
      </c>
      <c r="Y8" s="27">
        <v>2927</v>
      </c>
      <c r="Z8" s="27">
        <v>2004</v>
      </c>
      <c r="AA8" s="27">
        <v>2060</v>
      </c>
      <c r="AB8" s="27">
        <v>4949</v>
      </c>
      <c r="AC8" s="27">
        <v>19993</v>
      </c>
      <c r="AD8" s="27">
        <v>1852</v>
      </c>
      <c r="AE8" s="27">
        <v>1689</v>
      </c>
      <c r="AF8" s="27">
        <v>2136</v>
      </c>
      <c r="AG8" s="27">
        <v>2559</v>
      </c>
      <c r="AH8" s="27">
        <v>2894</v>
      </c>
      <c r="AI8" s="27">
        <v>1990</v>
      </c>
      <c r="AJ8" s="27">
        <v>2005</v>
      </c>
      <c r="AK8" s="27">
        <v>4868</v>
      </c>
    </row>
    <row r="9" spans="1:37" ht="13.5">
      <c r="A9" s="10" t="s">
        <v>5</v>
      </c>
      <c r="B9" s="26">
        <f>SUM(B10:B13)</f>
        <v>698</v>
      </c>
      <c r="C9" s="26">
        <f aca="true" t="shared" si="1" ref="C9:AK9">SUM(C10:C13)</f>
        <v>42</v>
      </c>
      <c r="D9" s="26">
        <f t="shared" si="1"/>
        <v>45</v>
      </c>
      <c r="E9" s="26">
        <f t="shared" si="1"/>
        <v>48</v>
      </c>
      <c r="F9" s="26">
        <f t="shared" si="1"/>
        <v>98</v>
      </c>
      <c r="G9" s="26">
        <f t="shared" si="1"/>
        <v>100</v>
      </c>
      <c r="H9" s="26">
        <f t="shared" si="1"/>
        <v>86</v>
      </c>
      <c r="I9" s="26">
        <f t="shared" si="1"/>
        <v>79</v>
      </c>
      <c r="J9" s="26">
        <f t="shared" si="1"/>
        <v>200</v>
      </c>
      <c r="K9" s="26">
        <f t="shared" si="1"/>
        <v>48689</v>
      </c>
      <c r="L9" s="26">
        <f t="shared" si="1"/>
        <v>4645</v>
      </c>
      <c r="M9" s="26">
        <f t="shared" si="1"/>
        <v>4369</v>
      </c>
      <c r="N9" s="26">
        <f t="shared" si="1"/>
        <v>4912</v>
      </c>
      <c r="O9" s="26">
        <f t="shared" si="1"/>
        <v>6110</v>
      </c>
      <c r="P9" s="26">
        <f t="shared" si="1"/>
        <v>7816</v>
      </c>
      <c r="Q9" s="26">
        <f t="shared" si="1"/>
        <v>5240</v>
      </c>
      <c r="R9" s="26">
        <f t="shared" si="1"/>
        <v>5137</v>
      </c>
      <c r="S9" s="26">
        <f t="shared" si="1"/>
        <v>10460</v>
      </c>
      <c r="T9" s="26">
        <f t="shared" si="1"/>
        <v>31265</v>
      </c>
      <c r="U9" s="26">
        <f t="shared" si="1"/>
        <v>2208</v>
      </c>
      <c r="V9" s="26">
        <f t="shared" si="1"/>
        <v>2061</v>
      </c>
      <c r="W9" s="26">
        <f t="shared" si="1"/>
        <v>2270</v>
      </c>
      <c r="X9" s="26">
        <f t="shared" si="1"/>
        <v>3105</v>
      </c>
      <c r="Y9" s="26">
        <f t="shared" si="1"/>
        <v>4839</v>
      </c>
      <c r="Z9" s="26">
        <f t="shared" si="1"/>
        <v>3903</v>
      </c>
      <c r="AA9" s="26">
        <f t="shared" si="1"/>
        <v>4247</v>
      </c>
      <c r="AB9" s="26">
        <f t="shared" si="1"/>
        <v>8632</v>
      </c>
      <c r="AC9" s="26">
        <f t="shared" si="1"/>
        <v>56012</v>
      </c>
      <c r="AD9" s="26">
        <f t="shared" si="1"/>
        <v>5254</v>
      </c>
      <c r="AE9" s="26">
        <f t="shared" si="1"/>
        <v>5058</v>
      </c>
      <c r="AF9" s="26">
        <f t="shared" si="1"/>
        <v>5683</v>
      </c>
      <c r="AG9" s="26">
        <f t="shared" si="1"/>
        <v>7002</v>
      </c>
      <c r="AH9" s="26">
        <f t="shared" si="1"/>
        <v>8903</v>
      </c>
      <c r="AI9" s="26">
        <f t="shared" si="1"/>
        <v>6020</v>
      </c>
      <c r="AJ9" s="26">
        <f t="shared" si="1"/>
        <v>6048</v>
      </c>
      <c r="AK9" s="26">
        <f t="shared" si="1"/>
        <v>12044</v>
      </c>
    </row>
    <row r="10" spans="1:37" ht="13.5">
      <c r="A10" s="11" t="s">
        <v>19</v>
      </c>
      <c r="B10" s="27">
        <v>275</v>
      </c>
      <c r="C10" s="27">
        <v>17</v>
      </c>
      <c r="D10" s="27">
        <v>18</v>
      </c>
      <c r="E10" s="27">
        <v>18</v>
      </c>
      <c r="F10" s="27">
        <v>38</v>
      </c>
      <c r="G10" s="27">
        <v>46</v>
      </c>
      <c r="H10" s="27">
        <v>38</v>
      </c>
      <c r="I10" s="27">
        <v>42</v>
      </c>
      <c r="J10" s="27">
        <v>58</v>
      </c>
      <c r="K10" s="27">
        <v>12329</v>
      </c>
      <c r="L10" s="27">
        <v>1158</v>
      </c>
      <c r="M10" s="27">
        <v>1238</v>
      </c>
      <c r="N10" s="27">
        <v>1481</v>
      </c>
      <c r="O10" s="27">
        <v>1747</v>
      </c>
      <c r="P10" s="27">
        <v>1746</v>
      </c>
      <c r="Q10" s="27">
        <v>1266</v>
      </c>
      <c r="R10" s="27">
        <v>1361</v>
      </c>
      <c r="S10" s="27">
        <v>2332</v>
      </c>
      <c r="T10" s="27">
        <v>13831</v>
      </c>
      <c r="U10" s="27">
        <v>1138</v>
      </c>
      <c r="V10" s="27">
        <v>1263</v>
      </c>
      <c r="W10" s="27">
        <v>1329</v>
      </c>
      <c r="X10" s="27">
        <v>1563</v>
      </c>
      <c r="Y10" s="27">
        <v>1720</v>
      </c>
      <c r="Z10" s="27">
        <v>1545</v>
      </c>
      <c r="AA10" s="27">
        <v>1850</v>
      </c>
      <c r="AB10" s="27">
        <v>3423</v>
      </c>
      <c r="AC10" s="27">
        <v>18290</v>
      </c>
      <c r="AD10" s="27">
        <v>1690</v>
      </c>
      <c r="AE10" s="27">
        <v>1844</v>
      </c>
      <c r="AF10" s="27">
        <v>2175</v>
      </c>
      <c r="AG10" s="27">
        <v>2524</v>
      </c>
      <c r="AH10" s="27">
        <v>2632</v>
      </c>
      <c r="AI10" s="27">
        <v>1876</v>
      </c>
      <c r="AJ10" s="27">
        <v>2061</v>
      </c>
      <c r="AK10" s="27">
        <v>3488</v>
      </c>
    </row>
    <row r="11" spans="1:37" ht="13.5">
      <c r="A11" s="13" t="s">
        <v>20</v>
      </c>
      <c r="B11" s="29">
        <v>203</v>
      </c>
      <c r="C11" s="29">
        <v>10</v>
      </c>
      <c r="D11" s="29">
        <v>13</v>
      </c>
      <c r="E11" s="29">
        <v>8</v>
      </c>
      <c r="F11" s="29">
        <v>21</v>
      </c>
      <c r="G11" s="29">
        <v>23</v>
      </c>
      <c r="H11" s="29">
        <v>17</v>
      </c>
      <c r="I11" s="29">
        <v>11</v>
      </c>
      <c r="J11" s="29">
        <v>100</v>
      </c>
      <c r="K11" s="29">
        <v>18926</v>
      </c>
      <c r="L11" s="29">
        <v>2417</v>
      </c>
      <c r="M11" s="29">
        <v>2333</v>
      </c>
      <c r="N11" s="29">
        <v>2490</v>
      </c>
      <c r="O11" s="29">
        <v>2821</v>
      </c>
      <c r="P11" s="29">
        <v>2951</v>
      </c>
      <c r="Q11" s="29">
        <v>1616</v>
      </c>
      <c r="R11" s="29">
        <v>1379</v>
      </c>
      <c r="S11" s="29">
        <v>2919</v>
      </c>
      <c r="T11" s="29" t="s">
        <v>6</v>
      </c>
      <c r="U11" s="29" t="s">
        <v>6</v>
      </c>
      <c r="V11" s="29" t="s">
        <v>6</v>
      </c>
      <c r="W11" s="29" t="s">
        <v>6</v>
      </c>
      <c r="X11" s="29" t="s">
        <v>6</v>
      </c>
      <c r="Y11" s="29" t="s">
        <v>6</v>
      </c>
      <c r="Z11" s="29" t="s">
        <v>6</v>
      </c>
      <c r="AA11" s="29" t="s">
        <v>6</v>
      </c>
      <c r="AB11" s="29" t="s">
        <v>6</v>
      </c>
      <c r="AC11" s="29">
        <v>20288</v>
      </c>
      <c r="AD11" s="29">
        <v>2494</v>
      </c>
      <c r="AE11" s="29">
        <v>2416</v>
      </c>
      <c r="AF11" s="29">
        <v>2567</v>
      </c>
      <c r="AG11" s="29">
        <v>2936</v>
      </c>
      <c r="AH11" s="29">
        <v>3152</v>
      </c>
      <c r="AI11" s="29">
        <v>1786</v>
      </c>
      <c r="AJ11" s="29">
        <v>1590</v>
      </c>
      <c r="AK11" s="29">
        <v>3347</v>
      </c>
    </row>
    <row r="12" spans="1:37" ht="13.5">
      <c r="A12" s="13" t="s">
        <v>21</v>
      </c>
      <c r="B12" s="29">
        <v>95</v>
      </c>
      <c r="C12" s="29">
        <v>2</v>
      </c>
      <c r="D12" s="29">
        <v>3</v>
      </c>
      <c r="E12" s="29">
        <v>7</v>
      </c>
      <c r="F12" s="29">
        <v>15</v>
      </c>
      <c r="G12" s="29">
        <v>10</v>
      </c>
      <c r="H12" s="29">
        <v>17</v>
      </c>
      <c r="I12" s="29">
        <v>11</v>
      </c>
      <c r="J12" s="29">
        <v>30</v>
      </c>
      <c r="K12" s="29">
        <v>8550</v>
      </c>
      <c r="L12" s="29">
        <v>341</v>
      </c>
      <c r="M12" s="29">
        <v>376</v>
      </c>
      <c r="N12" s="29">
        <v>576</v>
      </c>
      <c r="O12" s="29">
        <v>716</v>
      </c>
      <c r="P12" s="29">
        <v>1417</v>
      </c>
      <c r="Q12" s="29">
        <v>1044</v>
      </c>
      <c r="R12" s="29">
        <v>1128</v>
      </c>
      <c r="S12" s="29">
        <v>2952</v>
      </c>
      <c r="T12" s="29">
        <v>8550</v>
      </c>
      <c r="U12" s="29">
        <v>341</v>
      </c>
      <c r="V12" s="29">
        <v>376</v>
      </c>
      <c r="W12" s="29">
        <v>576</v>
      </c>
      <c r="X12" s="29">
        <v>716</v>
      </c>
      <c r="Y12" s="29">
        <v>1417</v>
      </c>
      <c r="Z12" s="29">
        <v>1044</v>
      </c>
      <c r="AA12" s="29">
        <v>1128</v>
      </c>
      <c r="AB12" s="29">
        <v>2952</v>
      </c>
      <c r="AC12" s="29">
        <v>8550</v>
      </c>
      <c r="AD12" s="29">
        <v>341</v>
      </c>
      <c r="AE12" s="29">
        <v>376</v>
      </c>
      <c r="AF12" s="29">
        <v>576</v>
      </c>
      <c r="AG12" s="29">
        <v>716</v>
      </c>
      <c r="AH12" s="29">
        <v>1417</v>
      </c>
      <c r="AI12" s="29">
        <v>1044</v>
      </c>
      <c r="AJ12" s="29">
        <v>1128</v>
      </c>
      <c r="AK12" s="29">
        <v>2952</v>
      </c>
    </row>
    <row r="13" spans="1:37" ht="13.5">
      <c r="A13" s="12" t="s">
        <v>22</v>
      </c>
      <c r="B13" s="28">
        <v>125</v>
      </c>
      <c r="C13" s="28">
        <v>13</v>
      </c>
      <c r="D13" s="28">
        <v>11</v>
      </c>
      <c r="E13" s="28">
        <v>15</v>
      </c>
      <c r="F13" s="28">
        <v>24</v>
      </c>
      <c r="G13" s="28">
        <v>21</v>
      </c>
      <c r="H13" s="28">
        <v>14</v>
      </c>
      <c r="I13" s="28">
        <v>15</v>
      </c>
      <c r="J13" s="28">
        <v>12</v>
      </c>
      <c r="K13" s="28">
        <v>8884</v>
      </c>
      <c r="L13" s="28">
        <v>729</v>
      </c>
      <c r="M13" s="28">
        <v>422</v>
      </c>
      <c r="N13" s="28">
        <v>365</v>
      </c>
      <c r="O13" s="28">
        <v>826</v>
      </c>
      <c r="P13" s="28">
        <v>1702</v>
      </c>
      <c r="Q13" s="28">
        <v>1314</v>
      </c>
      <c r="R13" s="28">
        <v>1269</v>
      </c>
      <c r="S13" s="28">
        <v>2257</v>
      </c>
      <c r="T13" s="28">
        <v>8884</v>
      </c>
      <c r="U13" s="28">
        <v>729</v>
      </c>
      <c r="V13" s="28">
        <v>422</v>
      </c>
      <c r="W13" s="28">
        <v>365</v>
      </c>
      <c r="X13" s="28">
        <v>826</v>
      </c>
      <c r="Y13" s="28">
        <v>1702</v>
      </c>
      <c r="Z13" s="28">
        <v>1314</v>
      </c>
      <c r="AA13" s="28">
        <v>1269</v>
      </c>
      <c r="AB13" s="28">
        <v>2257</v>
      </c>
      <c r="AC13" s="28">
        <v>8884</v>
      </c>
      <c r="AD13" s="28">
        <v>729</v>
      </c>
      <c r="AE13" s="28">
        <v>422</v>
      </c>
      <c r="AF13" s="28">
        <v>365</v>
      </c>
      <c r="AG13" s="28">
        <v>826</v>
      </c>
      <c r="AH13" s="28">
        <v>1702</v>
      </c>
      <c r="AI13" s="28">
        <v>1314</v>
      </c>
      <c r="AJ13" s="28">
        <v>1269</v>
      </c>
      <c r="AK13" s="28">
        <v>2257</v>
      </c>
    </row>
    <row r="14" spans="1:37" ht="13.5">
      <c r="A14" s="14" t="s">
        <v>7</v>
      </c>
      <c r="B14" s="26">
        <f>SUM(B15:B21)</f>
        <v>230</v>
      </c>
      <c r="C14" s="26">
        <f aca="true" t="shared" si="2" ref="C14:AK14">SUM(C15:C21)</f>
        <v>6</v>
      </c>
      <c r="D14" s="26">
        <f t="shared" si="2"/>
        <v>15</v>
      </c>
      <c r="E14" s="26">
        <f t="shared" si="2"/>
        <v>19</v>
      </c>
      <c r="F14" s="26">
        <f t="shared" si="2"/>
        <v>22</v>
      </c>
      <c r="G14" s="26">
        <f t="shared" si="2"/>
        <v>34</v>
      </c>
      <c r="H14" s="26">
        <f t="shared" si="2"/>
        <v>26</v>
      </c>
      <c r="I14" s="26">
        <f t="shared" si="2"/>
        <v>34</v>
      </c>
      <c r="J14" s="26">
        <f t="shared" si="2"/>
        <v>74</v>
      </c>
      <c r="K14" s="26">
        <f t="shared" si="2"/>
        <v>31408</v>
      </c>
      <c r="L14" s="26">
        <f t="shared" si="2"/>
        <v>2371</v>
      </c>
      <c r="M14" s="26">
        <f t="shared" si="2"/>
        <v>2835</v>
      </c>
      <c r="N14" s="26">
        <f t="shared" si="2"/>
        <v>3500</v>
      </c>
      <c r="O14" s="26">
        <f t="shared" si="2"/>
        <v>4081</v>
      </c>
      <c r="P14" s="26">
        <f t="shared" si="2"/>
        <v>4053</v>
      </c>
      <c r="Q14" s="26">
        <f t="shared" si="2"/>
        <v>3113</v>
      </c>
      <c r="R14" s="26">
        <f t="shared" si="2"/>
        <v>3276</v>
      </c>
      <c r="S14" s="26">
        <f t="shared" si="2"/>
        <v>8179</v>
      </c>
      <c r="T14" s="26">
        <f t="shared" si="2"/>
        <v>32282</v>
      </c>
      <c r="U14" s="26">
        <f t="shared" si="2"/>
        <v>2438</v>
      </c>
      <c r="V14" s="26">
        <f t="shared" si="2"/>
        <v>2902</v>
      </c>
      <c r="W14" s="26">
        <f t="shared" si="2"/>
        <v>3595</v>
      </c>
      <c r="X14" s="26">
        <f t="shared" si="2"/>
        <v>4191</v>
      </c>
      <c r="Y14" s="26">
        <f t="shared" si="2"/>
        <v>4132</v>
      </c>
      <c r="Z14" s="26">
        <f t="shared" si="2"/>
        <v>3149</v>
      </c>
      <c r="AA14" s="26">
        <f t="shared" si="2"/>
        <v>3412</v>
      </c>
      <c r="AB14" s="26">
        <f t="shared" si="2"/>
        <v>8463</v>
      </c>
      <c r="AC14" s="26">
        <f t="shared" si="2"/>
        <v>31988</v>
      </c>
      <c r="AD14" s="26">
        <f t="shared" si="2"/>
        <v>2425</v>
      </c>
      <c r="AE14" s="26">
        <f t="shared" si="2"/>
        <v>2887</v>
      </c>
      <c r="AF14" s="26">
        <f t="shared" si="2"/>
        <v>3572</v>
      </c>
      <c r="AG14" s="26">
        <f t="shared" si="2"/>
        <v>4161</v>
      </c>
      <c r="AH14" s="26">
        <f t="shared" si="2"/>
        <v>4115</v>
      </c>
      <c r="AI14" s="26">
        <f t="shared" si="2"/>
        <v>3127</v>
      </c>
      <c r="AJ14" s="26">
        <f t="shared" si="2"/>
        <v>3353</v>
      </c>
      <c r="AK14" s="26">
        <f t="shared" si="2"/>
        <v>8348</v>
      </c>
    </row>
    <row r="15" spans="1:37" ht="13.5">
      <c r="A15" s="15" t="s">
        <v>23</v>
      </c>
      <c r="B15" s="27">
        <v>133</v>
      </c>
      <c r="C15" s="27">
        <v>1</v>
      </c>
      <c r="D15" s="27">
        <v>6</v>
      </c>
      <c r="E15" s="27">
        <v>12</v>
      </c>
      <c r="F15" s="27">
        <v>15</v>
      </c>
      <c r="G15" s="27">
        <v>25</v>
      </c>
      <c r="H15" s="27">
        <v>12</v>
      </c>
      <c r="I15" s="27">
        <v>22</v>
      </c>
      <c r="J15" s="27">
        <v>40</v>
      </c>
      <c r="K15" s="27">
        <v>6692</v>
      </c>
      <c r="L15" s="27">
        <v>599</v>
      </c>
      <c r="M15" s="27">
        <v>647</v>
      </c>
      <c r="N15" s="27">
        <v>743</v>
      </c>
      <c r="O15" s="27">
        <v>862</v>
      </c>
      <c r="P15" s="27">
        <v>918</v>
      </c>
      <c r="Q15" s="27">
        <v>740</v>
      </c>
      <c r="R15" s="27">
        <v>791</v>
      </c>
      <c r="S15" s="27">
        <v>1392</v>
      </c>
      <c r="T15" s="27">
        <v>7523</v>
      </c>
      <c r="U15" s="27">
        <v>673</v>
      </c>
      <c r="V15" s="27">
        <v>727</v>
      </c>
      <c r="W15" s="27">
        <v>836</v>
      </c>
      <c r="X15" s="27">
        <v>969</v>
      </c>
      <c r="Y15" s="27">
        <v>1032</v>
      </c>
      <c r="Z15" s="27">
        <v>832</v>
      </c>
      <c r="AA15" s="27">
        <v>889</v>
      </c>
      <c r="AB15" s="27">
        <v>1565</v>
      </c>
      <c r="AC15" s="27">
        <v>7189</v>
      </c>
      <c r="AD15" s="27">
        <v>643</v>
      </c>
      <c r="AE15" s="27">
        <v>694</v>
      </c>
      <c r="AF15" s="27">
        <v>798</v>
      </c>
      <c r="AG15" s="27">
        <v>927</v>
      </c>
      <c r="AH15" s="27">
        <v>986</v>
      </c>
      <c r="AI15" s="27">
        <v>795</v>
      </c>
      <c r="AJ15" s="27">
        <v>850</v>
      </c>
      <c r="AK15" s="30">
        <v>1496</v>
      </c>
    </row>
    <row r="16" spans="1:37" ht="13.5">
      <c r="A16" s="13" t="s">
        <v>24</v>
      </c>
      <c r="B16" s="29">
        <v>13</v>
      </c>
      <c r="C16" s="29" t="s">
        <v>6</v>
      </c>
      <c r="D16" s="29">
        <v>1</v>
      </c>
      <c r="E16" s="29" t="s">
        <v>6</v>
      </c>
      <c r="F16" s="29">
        <v>1</v>
      </c>
      <c r="G16" s="29" t="s">
        <v>6</v>
      </c>
      <c r="H16" s="29">
        <v>3</v>
      </c>
      <c r="I16" s="29">
        <v>2</v>
      </c>
      <c r="J16" s="29">
        <v>6</v>
      </c>
      <c r="K16" s="29">
        <v>2022</v>
      </c>
      <c r="L16" s="29">
        <v>116</v>
      </c>
      <c r="M16" s="29">
        <v>160</v>
      </c>
      <c r="N16" s="29">
        <v>200</v>
      </c>
      <c r="O16" s="29">
        <v>283</v>
      </c>
      <c r="P16" s="29">
        <v>212</v>
      </c>
      <c r="Q16" s="29">
        <v>220</v>
      </c>
      <c r="R16" s="29">
        <v>214</v>
      </c>
      <c r="S16" s="29">
        <v>617</v>
      </c>
      <c r="T16" s="29">
        <v>2139</v>
      </c>
      <c r="U16" s="29">
        <v>118</v>
      </c>
      <c r="V16" s="29">
        <v>163</v>
      </c>
      <c r="W16" s="29">
        <v>217</v>
      </c>
      <c r="X16" s="29">
        <v>304</v>
      </c>
      <c r="Y16" s="29">
        <v>213</v>
      </c>
      <c r="Z16" s="29">
        <v>188</v>
      </c>
      <c r="AA16" s="29">
        <v>252</v>
      </c>
      <c r="AB16" s="29">
        <v>684</v>
      </c>
      <c r="AC16" s="29">
        <v>2031</v>
      </c>
      <c r="AD16" s="29">
        <v>121</v>
      </c>
      <c r="AE16" s="29">
        <v>163</v>
      </c>
      <c r="AF16" s="29">
        <v>211</v>
      </c>
      <c r="AG16" s="29">
        <v>292</v>
      </c>
      <c r="AH16" s="29">
        <v>194</v>
      </c>
      <c r="AI16" s="29">
        <v>175</v>
      </c>
      <c r="AJ16" s="29">
        <v>220</v>
      </c>
      <c r="AK16" s="29">
        <v>655</v>
      </c>
    </row>
    <row r="17" spans="1:37" ht="13.5">
      <c r="A17" s="13" t="s">
        <v>25</v>
      </c>
      <c r="B17" s="29">
        <v>19</v>
      </c>
      <c r="C17" s="29">
        <v>1</v>
      </c>
      <c r="D17" s="29">
        <v>2</v>
      </c>
      <c r="E17" s="29">
        <v>2</v>
      </c>
      <c r="F17" s="29">
        <v>1</v>
      </c>
      <c r="G17" s="29" t="s">
        <v>6</v>
      </c>
      <c r="H17" s="29">
        <v>2</v>
      </c>
      <c r="I17" s="29">
        <v>1</v>
      </c>
      <c r="J17" s="29">
        <v>10</v>
      </c>
      <c r="K17" s="29">
        <v>5485</v>
      </c>
      <c r="L17" s="29">
        <v>364</v>
      </c>
      <c r="M17" s="29">
        <v>466</v>
      </c>
      <c r="N17" s="29">
        <v>532</v>
      </c>
      <c r="O17" s="29">
        <v>709</v>
      </c>
      <c r="P17" s="29">
        <v>750</v>
      </c>
      <c r="Q17" s="29">
        <v>516</v>
      </c>
      <c r="R17" s="29">
        <v>540</v>
      </c>
      <c r="S17" s="29">
        <v>1608</v>
      </c>
      <c r="T17" s="29">
        <v>5485</v>
      </c>
      <c r="U17" s="29">
        <v>364</v>
      </c>
      <c r="V17" s="29">
        <v>466</v>
      </c>
      <c r="W17" s="29">
        <v>532</v>
      </c>
      <c r="X17" s="29">
        <v>709</v>
      </c>
      <c r="Y17" s="29">
        <v>750</v>
      </c>
      <c r="Z17" s="29">
        <v>516</v>
      </c>
      <c r="AA17" s="29">
        <v>540</v>
      </c>
      <c r="AB17" s="29">
        <v>1608</v>
      </c>
      <c r="AC17" s="29">
        <v>5485</v>
      </c>
      <c r="AD17" s="29">
        <v>364</v>
      </c>
      <c r="AE17" s="29">
        <v>466</v>
      </c>
      <c r="AF17" s="29">
        <v>532</v>
      </c>
      <c r="AG17" s="29">
        <v>709</v>
      </c>
      <c r="AH17" s="29">
        <v>750</v>
      </c>
      <c r="AI17" s="29">
        <v>516</v>
      </c>
      <c r="AJ17" s="29">
        <v>540</v>
      </c>
      <c r="AK17" s="29">
        <v>1608</v>
      </c>
    </row>
    <row r="18" spans="1:37" ht="13.5">
      <c r="A18" s="13" t="s">
        <v>26</v>
      </c>
      <c r="B18" s="29" t="s">
        <v>6</v>
      </c>
      <c r="C18" s="29" t="s">
        <v>6</v>
      </c>
      <c r="D18" s="29" t="s">
        <v>6</v>
      </c>
      <c r="E18" s="29" t="s">
        <v>6</v>
      </c>
      <c r="F18" s="29" t="s">
        <v>6</v>
      </c>
      <c r="G18" s="29" t="s">
        <v>6</v>
      </c>
      <c r="H18" s="29" t="s">
        <v>6</v>
      </c>
      <c r="I18" s="29" t="s">
        <v>6</v>
      </c>
      <c r="J18" s="29" t="s">
        <v>6</v>
      </c>
      <c r="K18" s="29">
        <v>550</v>
      </c>
      <c r="L18" s="29">
        <v>35</v>
      </c>
      <c r="M18" s="29">
        <v>56</v>
      </c>
      <c r="N18" s="29">
        <v>56</v>
      </c>
      <c r="O18" s="29">
        <v>66</v>
      </c>
      <c r="P18" s="29">
        <v>88</v>
      </c>
      <c r="Q18" s="29">
        <v>54</v>
      </c>
      <c r="R18" s="29">
        <v>68</v>
      </c>
      <c r="S18" s="29">
        <v>127</v>
      </c>
      <c r="T18" s="29">
        <v>476</v>
      </c>
      <c r="U18" s="29">
        <v>26</v>
      </c>
      <c r="V18" s="29">
        <v>40</v>
      </c>
      <c r="W18" s="29">
        <v>41</v>
      </c>
      <c r="X18" s="29">
        <v>48</v>
      </c>
      <c r="Y18" s="29">
        <v>52</v>
      </c>
      <c r="Z18" s="29">
        <v>30</v>
      </c>
      <c r="AA18" s="29">
        <v>68</v>
      </c>
      <c r="AB18" s="29">
        <v>171</v>
      </c>
      <c r="AC18" s="29">
        <v>624</v>
      </c>
      <c r="AD18" s="29">
        <v>40</v>
      </c>
      <c r="AE18" s="29">
        <v>58</v>
      </c>
      <c r="AF18" s="29">
        <v>62</v>
      </c>
      <c r="AG18" s="29">
        <v>72</v>
      </c>
      <c r="AH18" s="29">
        <v>100</v>
      </c>
      <c r="AI18" s="29">
        <v>58</v>
      </c>
      <c r="AJ18" s="29">
        <v>80</v>
      </c>
      <c r="AK18" s="29">
        <v>154</v>
      </c>
    </row>
    <row r="19" spans="1:37" ht="13.5">
      <c r="A19" s="13" t="s">
        <v>27</v>
      </c>
      <c r="B19" s="29">
        <v>18</v>
      </c>
      <c r="C19" s="29" t="s">
        <v>6</v>
      </c>
      <c r="D19" s="29" t="s">
        <v>6</v>
      </c>
      <c r="E19" s="29">
        <v>2</v>
      </c>
      <c r="F19" s="29">
        <v>2</v>
      </c>
      <c r="G19" s="29">
        <v>2</v>
      </c>
      <c r="H19" s="29">
        <v>2</v>
      </c>
      <c r="I19" s="29">
        <v>4</v>
      </c>
      <c r="J19" s="29">
        <v>6</v>
      </c>
      <c r="K19" s="29">
        <v>4753</v>
      </c>
      <c r="L19" s="29">
        <v>339</v>
      </c>
      <c r="M19" s="29">
        <v>412</v>
      </c>
      <c r="N19" s="29">
        <v>561</v>
      </c>
      <c r="O19" s="29">
        <v>592</v>
      </c>
      <c r="P19" s="29">
        <v>465</v>
      </c>
      <c r="Q19" s="29">
        <v>453</v>
      </c>
      <c r="R19" s="29">
        <v>549</v>
      </c>
      <c r="S19" s="29">
        <v>1382</v>
      </c>
      <c r="T19" s="29">
        <v>4753</v>
      </c>
      <c r="U19" s="29">
        <v>339</v>
      </c>
      <c r="V19" s="29">
        <v>412</v>
      </c>
      <c r="W19" s="29">
        <v>561</v>
      </c>
      <c r="X19" s="29">
        <v>592</v>
      </c>
      <c r="Y19" s="29">
        <v>465</v>
      </c>
      <c r="Z19" s="29">
        <v>453</v>
      </c>
      <c r="AA19" s="29">
        <v>549</v>
      </c>
      <c r="AB19" s="29">
        <v>1382</v>
      </c>
      <c r="AC19" s="29">
        <v>4753</v>
      </c>
      <c r="AD19" s="29">
        <v>339</v>
      </c>
      <c r="AE19" s="29">
        <v>412</v>
      </c>
      <c r="AF19" s="29">
        <v>561</v>
      </c>
      <c r="AG19" s="29">
        <v>592</v>
      </c>
      <c r="AH19" s="29">
        <v>465</v>
      </c>
      <c r="AI19" s="29">
        <v>453</v>
      </c>
      <c r="AJ19" s="29">
        <v>549</v>
      </c>
      <c r="AK19" s="29">
        <v>1382</v>
      </c>
    </row>
    <row r="20" spans="1:37" ht="13.5">
      <c r="A20" s="13" t="s">
        <v>28</v>
      </c>
      <c r="B20" s="29">
        <v>14</v>
      </c>
      <c r="C20" s="29">
        <v>1</v>
      </c>
      <c r="D20" s="29">
        <v>3</v>
      </c>
      <c r="E20" s="29">
        <v>1</v>
      </c>
      <c r="F20" s="29">
        <v>1</v>
      </c>
      <c r="G20" s="29">
        <v>2</v>
      </c>
      <c r="H20" s="29">
        <v>2</v>
      </c>
      <c r="I20" s="29">
        <v>2</v>
      </c>
      <c r="J20" s="29">
        <v>2</v>
      </c>
      <c r="K20" s="29">
        <v>4104</v>
      </c>
      <c r="L20" s="29">
        <v>376</v>
      </c>
      <c r="M20" s="29">
        <v>413</v>
      </c>
      <c r="N20" s="29">
        <v>501</v>
      </c>
      <c r="O20" s="29">
        <v>576</v>
      </c>
      <c r="P20" s="29">
        <v>571</v>
      </c>
      <c r="Q20" s="29">
        <v>331</v>
      </c>
      <c r="R20" s="29">
        <v>326</v>
      </c>
      <c r="S20" s="29">
        <v>1010</v>
      </c>
      <c r="T20" s="29">
        <v>4104</v>
      </c>
      <c r="U20" s="29">
        <v>376</v>
      </c>
      <c r="V20" s="29">
        <v>413</v>
      </c>
      <c r="W20" s="29">
        <v>501</v>
      </c>
      <c r="X20" s="29">
        <v>576</v>
      </c>
      <c r="Y20" s="29">
        <v>571</v>
      </c>
      <c r="Z20" s="29">
        <v>331</v>
      </c>
      <c r="AA20" s="29">
        <v>326</v>
      </c>
      <c r="AB20" s="29">
        <v>1010</v>
      </c>
      <c r="AC20" s="29">
        <v>4104</v>
      </c>
      <c r="AD20" s="29">
        <v>376</v>
      </c>
      <c r="AE20" s="29">
        <v>413</v>
      </c>
      <c r="AF20" s="29">
        <v>501</v>
      </c>
      <c r="AG20" s="29">
        <v>576</v>
      </c>
      <c r="AH20" s="29">
        <v>571</v>
      </c>
      <c r="AI20" s="29">
        <v>331</v>
      </c>
      <c r="AJ20" s="29">
        <v>326</v>
      </c>
      <c r="AK20" s="29">
        <v>1010</v>
      </c>
    </row>
    <row r="21" spans="1:37" ht="13.5">
      <c r="A21" s="12" t="s">
        <v>29</v>
      </c>
      <c r="B21" s="28">
        <v>33</v>
      </c>
      <c r="C21" s="28">
        <v>3</v>
      </c>
      <c r="D21" s="28">
        <v>3</v>
      </c>
      <c r="E21" s="28">
        <v>2</v>
      </c>
      <c r="F21" s="28">
        <v>2</v>
      </c>
      <c r="G21" s="28">
        <v>5</v>
      </c>
      <c r="H21" s="28">
        <v>5</v>
      </c>
      <c r="I21" s="28">
        <v>3</v>
      </c>
      <c r="J21" s="28">
        <v>10</v>
      </c>
      <c r="K21" s="28">
        <v>7802</v>
      </c>
      <c r="L21" s="28">
        <v>542</v>
      </c>
      <c r="M21" s="28">
        <v>681</v>
      </c>
      <c r="N21" s="28">
        <v>907</v>
      </c>
      <c r="O21" s="28">
        <v>993</v>
      </c>
      <c r="P21" s="28">
        <v>1049</v>
      </c>
      <c r="Q21" s="28">
        <v>799</v>
      </c>
      <c r="R21" s="28">
        <v>788</v>
      </c>
      <c r="S21" s="28">
        <v>2043</v>
      </c>
      <c r="T21" s="28">
        <v>7802</v>
      </c>
      <c r="U21" s="28">
        <v>542</v>
      </c>
      <c r="V21" s="28">
        <v>681</v>
      </c>
      <c r="W21" s="28">
        <v>907</v>
      </c>
      <c r="X21" s="28">
        <v>993</v>
      </c>
      <c r="Y21" s="28">
        <v>1049</v>
      </c>
      <c r="Z21" s="28">
        <v>799</v>
      </c>
      <c r="AA21" s="28">
        <v>788</v>
      </c>
      <c r="AB21" s="28">
        <v>2043</v>
      </c>
      <c r="AC21" s="28">
        <v>7802</v>
      </c>
      <c r="AD21" s="28">
        <v>542</v>
      </c>
      <c r="AE21" s="28">
        <v>681</v>
      </c>
      <c r="AF21" s="28">
        <v>907</v>
      </c>
      <c r="AG21" s="28">
        <v>993</v>
      </c>
      <c r="AH21" s="28">
        <v>1049</v>
      </c>
      <c r="AI21" s="28">
        <v>799</v>
      </c>
      <c r="AJ21" s="28">
        <v>788</v>
      </c>
      <c r="AK21" s="28">
        <v>2043</v>
      </c>
    </row>
    <row r="22" spans="1:37" ht="13.5">
      <c r="A22" s="14" t="s">
        <v>8</v>
      </c>
      <c r="B22" s="26">
        <f>SUM(B23:B27)</f>
        <v>290</v>
      </c>
      <c r="C22" s="26">
        <f aca="true" t="shared" si="3" ref="C22:AK22">SUM(C23:C27)</f>
        <v>3</v>
      </c>
      <c r="D22" s="26">
        <f t="shared" si="3"/>
        <v>7</v>
      </c>
      <c r="E22" s="26">
        <f t="shared" si="3"/>
        <v>14</v>
      </c>
      <c r="F22" s="26">
        <f t="shared" si="3"/>
        <v>23</v>
      </c>
      <c r="G22" s="26">
        <f t="shared" si="3"/>
        <v>42</v>
      </c>
      <c r="H22" s="26">
        <f t="shared" si="3"/>
        <v>40</v>
      </c>
      <c r="I22" s="26">
        <f t="shared" si="3"/>
        <v>40</v>
      </c>
      <c r="J22" s="26">
        <f t="shared" si="3"/>
        <v>121</v>
      </c>
      <c r="K22" s="26">
        <f t="shared" si="3"/>
        <v>45978</v>
      </c>
      <c r="L22" s="26">
        <f t="shared" si="3"/>
        <v>3709</v>
      </c>
      <c r="M22" s="26">
        <f t="shared" si="3"/>
        <v>4178</v>
      </c>
      <c r="N22" s="26">
        <f t="shared" si="3"/>
        <v>4983</v>
      </c>
      <c r="O22" s="26">
        <f t="shared" si="3"/>
        <v>6160</v>
      </c>
      <c r="P22" s="26">
        <f t="shared" si="3"/>
        <v>6564</v>
      </c>
      <c r="Q22" s="26">
        <f t="shared" si="3"/>
        <v>4550</v>
      </c>
      <c r="R22" s="26">
        <f t="shared" si="3"/>
        <v>4755</v>
      </c>
      <c r="S22" s="26">
        <f t="shared" si="3"/>
        <v>11079</v>
      </c>
      <c r="T22" s="26">
        <f t="shared" si="3"/>
        <v>45768</v>
      </c>
      <c r="U22" s="26">
        <f t="shared" si="3"/>
        <v>3406</v>
      </c>
      <c r="V22" s="26">
        <f t="shared" si="3"/>
        <v>3763</v>
      </c>
      <c r="W22" s="26">
        <f t="shared" si="3"/>
        <v>4527</v>
      </c>
      <c r="X22" s="26">
        <f t="shared" si="3"/>
        <v>5730</v>
      </c>
      <c r="Y22" s="26">
        <f t="shared" si="3"/>
        <v>6552</v>
      </c>
      <c r="Z22" s="26">
        <f t="shared" si="3"/>
        <v>4935</v>
      </c>
      <c r="AA22" s="26">
        <f t="shared" si="3"/>
        <v>5237</v>
      </c>
      <c r="AB22" s="26">
        <f t="shared" si="3"/>
        <v>11618</v>
      </c>
      <c r="AC22" s="26">
        <f t="shared" si="3"/>
        <v>46494</v>
      </c>
      <c r="AD22" s="26">
        <f t="shared" si="3"/>
        <v>3726</v>
      </c>
      <c r="AE22" s="26">
        <f t="shared" si="3"/>
        <v>4202</v>
      </c>
      <c r="AF22" s="26">
        <f t="shared" si="3"/>
        <v>5002</v>
      </c>
      <c r="AG22" s="26">
        <f t="shared" si="3"/>
        <v>6200</v>
      </c>
      <c r="AH22" s="26">
        <f t="shared" si="3"/>
        <v>6623</v>
      </c>
      <c r="AI22" s="26">
        <f t="shared" si="3"/>
        <v>4666</v>
      </c>
      <c r="AJ22" s="26">
        <f t="shared" si="3"/>
        <v>4864</v>
      </c>
      <c r="AK22" s="26">
        <f t="shared" si="3"/>
        <v>11211</v>
      </c>
    </row>
    <row r="23" spans="1:37" ht="13.5">
      <c r="A23" s="15" t="s">
        <v>30</v>
      </c>
      <c r="B23" s="27">
        <v>52</v>
      </c>
      <c r="C23" s="27" t="s">
        <v>6</v>
      </c>
      <c r="D23" s="27">
        <v>3</v>
      </c>
      <c r="E23" s="27">
        <v>1</v>
      </c>
      <c r="F23" s="27">
        <v>5</v>
      </c>
      <c r="G23" s="27">
        <v>5</v>
      </c>
      <c r="H23" s="27">
        <v>16</v>
      </c>
      <c r="I23" s="27">
        <v>6</v>
      </c>
      <c r="J23" s="27">
        <v>16</v>
      </c>
      <c r="K23" s="27">
        <v>5830</v>
      </c>
      <c r="L23" s="27">
        <v>540</v>
      </c>
      <c r="M23" s="27">
        <v>689</v>
      </c>
      <c r="N23" s="27">
        <v>823</v>
      </c>
      <c r="O23" s="27">
        <v>1020</v>
      </c>
      <c r="P23" s="27">
        <v>1073</v>
      </c>
      <c r="Q23" s="27">
        <v>616</v>
      </c>
      <c r="R23" s="27">
        <v>540</v>
      </c>
      <c r="S23" s="27">
        <v>529</v>
      </c>
      <c r="T23" s="27">
        <v>5550</v>
      </c>
      <c r="U23" s="27">
        <v>239</v>
      </c>
      <c r="V23" s="27">
        <v>272</v>
      </c>
      <c r="W23" s="27">
        <v>365</v>
      </c>
      <c r="X23" s="27">
        <v>585</v>
      </c>
      <c r="Y23" s="27">
        <v>1041</v>
      </c>
      <c r="Z23" s="27">
        <v>984</v>
      </c>
      <c r="AA23" s="27">
        <v>1007</v>
      </c>
      <c r="AB23" s="27">
        <v>1057</v>
      </c>
      <c r="AC23" s="27">
        <v>6269</v>
      </c>
      <c r="AD23" s="27">
        <v>551</v>
      </c>
      <c r="AE23" s="27">
        <v>709</v>
      </c>
      <c r="AF23" s="27">
        <v>840</v>
      </c>
      <c r="AG23" s="27">
        <v>1049</v>
      </c>
      <c r="AH23" s="27">
        <v>1123</v>
      </c>
      <c r="AI23" s="27">
        <v>717</v>
      </c>
      <c r="AJ23" s="27">
        <v>638</v>
      </c>
      <c r="AK23" s="30">
        <v>642</v>
      </c>
    </row>
    <row r="24" spans="1:37" ht="13.5">
      <c r="A24" s="13" t="s">
        <v>31</v>
      </c>
      <c r="B24" s="29">
        <v>14</v>
      </c>
      <c r="C24" s="29" t="s">
        <v>6</v>
      </c>
      <c r="D24" s="29" t="s">
        <v>6</v>
      </c>
      <c r="E24" s="29">
        <v>2</v>
      </c>
      <c r="F24" s="29" t="s">
        <v>6</v>
      </c>
      <c r="G24" s="29">
        <v>1</v>
      </c>
      <c r="H24" s="29">
        <v>1</v>
      </c>
      <c r="I24" s="29">
        <v>1</v>
      </c>
      <c r="J24" s="29">
        <v>9</v>
      </c>
      <c r="K24" s="29">
        <v>3610</v>
      </c>
      <c r="L24" s="29">
        <v>358</v>
      </c>
      <c r="M24" s="29">
        <v>353</v>
      </c>
      <c r="N24" s="29">
        <v>392</v>
      </c>
      <c r="O24" s="29">
        <v>444</v>
      </c>
      <c r="P24" s="29">
        <v>447</v>
      </c>
      <c r="Q24" s="29">
        <v>389</v>
      </c>
      <c r="R24" s="29">
        <v>402</v>
      </c>
      <c r="S24" s="29">
        <v>825</v>
      </c>
      <c r="T24" s="29">
        <v>3680</v>
      </c>
      <c r="U24" s="29">
        <v>356</v>
      </c>
      <c r="V24" s="29">
        <v>355</v>
      </c>
      <c r="W24" s="29">
        <v>394</v>
      </c>
      <c r="X24" s="29">
        <v>449</v>
      </c>
      <c r="Y24" s="29">
        <v>467</v>
      </c>
      <c r="Z24" s="29">
        <v>406</v>
      </c>
      <c r="AA24" s="29">
        <v>417</v>
      </c>
      <c r="AB24" s="29">
        <v>836</v>
      </c>
      <c r="AC24" s="29">
        <v>3687</v>
      </c>
      <c r="AD24" s="29">
        <v>364</v>
      </c>
      <c r="AE24" s="29">
        <v>357</v>
      </c>
      <c r="AF24" s="29">
        <v>394</v>
      </c>
      <c r="AG24" s="29">
        <v>455</v>
      </c>
      <c r="AH24" s="29">
        <v>456</v>
      </c>
      <c r="AI24" s="29">
        <v>404</v>
      </c>
      <c r="AJ24" s="29">
        <v>413</v>
      </c>
      <c r="AK24" s="29">
        <v>844</v>
      </c>
    </row>
    <row r="25" spans="1:37" ht="13.5">
      <c r="A25" s="13" t="s">
        <v>32</v>
      </c>
      <c r="B25" s="29">
        <v>118</v>
      </c>
      <c r="C25" s="29">
        <v>3</v>
      </c>
      <c r="D25" s="29">
        <v>3</v>
      </c>
      <c r="E25" s="29">
        <v>7</v>
      </c>
      <c r="F25" s="29">
        <v>12</v>
      </c>
      <c r="G25" s="29">
        <v>22</v>
      </c>
      <c r="H25" s="29">
        <v>15</v>
      </c>
      <c r="I25" s="29">
        <v>20</v>
      </c>
      <c r="J25" s="29">
        <v>36</v>
      </c>
      <c r="K25" s="29">
        <v>18987</v>
      </c>
      <c r="L25" s="29">
        <v>1847</v>
      </c>
      <c r="M25" s="29">
        <v>1888</v>
      </c>
      <c r="N25" s="29">
        <v>2202</v>
      </c>
      <c r="O25" s="29">
        <v>2568</v>
      </c>
      <c r="P25" s="29">
        <v>2809</v>
      </c>
      <c r="Q25" s="29">
        <v>1813</v>
      </c>
      <c r="R25" s="29">
        <v>1728</v>
      </c>
      <c r="S25" s="29">
        <v>4132</v>
      </c>
      <c r="T25" s="29">
        <v>18987</v>
      </c>
      <c r="U25" s="29">
        <v>1847</v>
      </c>
      <c r="V25" s="29">
        <v>1888</v>
      </c>
      <c r="W25" s="29">
        <v>2202</v>
      </c>
      <c r="X25" s="29">
        <v>2568</v>
      </c>
      <c r="Y25" s="29">
        <v>2809</v>
      </c>
      <c r="Z25" s="29">
        <v>1813</v>
      </c>
      <c r="AA25" s="29">
        <v>1728</v>
      </c>
      <c r="AB25" s="29">
        <v>4132</v>
      </c>
      <c r="AC25" s="29">
        <v>18987</v>
      </c>
      <c r="AD25" s="29">
        <v>1847</v>
      </c>
      <c r="AE25" s="29">
        <v>1888</v>
      </c>
      <c r="AF25" s="29">
        <v>2202</v>
      </c>
      <c r="AG25" s="29">
        <v>2568</v>
      </c>
      <c r="AH25" s="29">
        <v>2809</v>
      </c>
      <c r="AI25" s="29">
        <v>1813</v>
      </c>
      <c r="AJ25" s="29">
        <v>1728</v>
      </c>
      <c r="AK25" s="29">
        <v>4132</v>
      </c>
    </row>
    <row r="26" spans="1:37" ht="13.5">
      <c r="A26" s="13" t="s">
        <v>33</v>
      </c>
      <c r="B26" s="29">
        <v>41</v>
      </c>
      <c r="C26" s="29" t="s">
        <v>6</v>
      </c>
      <c r="D26" s="29">
        <v>1</v>
      </c>
      <c r="E26" s="29">
        <v>1</v>
      </c>
      <c r="F26" s="29">
        <v>2</v>
      </c>
      <c r="G26" s="29">
        <v>8</v>
      </c>
      <c r="H26" s="29">
        <v>4</v>
      </c>
      <c r="I26" s="29">
        <v>5</v>
      </c>
      <c r="J26" s="29">
        <v>20</v>
      </c>
      <c r="K26" s="29">
        <v>4682</v>
      </c>
      <c r="L26" s="29">
        <v>252</v>
      </c>
      <c r="M26" s="29">
        <v>309</v>
      </c>
      <c r="N26" s="29">
        <v>375</v>
      </c>
      <c r="O26" s="29">
        <v>514</v>
      </c>
      <c r="P26" s="29">
        <v>587</v>
      </c>
      <c r="Q26" s="29">
        <v>617</v>
      </c>
      <c r="R26" s="29">
        <v>682</v>
      </c>
      <c r="S26" s="29">
        <v>1346</v>
      </c>
      <c r="T26" s="29">
        <v>4682</v>
      </c>
      <c r="U26" s="29">
        <v>252</v>
      </c>
      <c r="V26" s="29">
        <v>309</v>
      </c>
      <c r="W26" s="29">
        <v>375</v>
      </c>
      <c r="X26" s="29">
        <v>514</v>
      </c>
      <c r="Y26" s="29">
        <v>587</v>
      </c>
      <c r="Z26" s="29">
        <v>617</v>
      </c>
      <c r="AA26" s="29">
        <v>682</v>
      </c>
      <c r="AB26" s="29">
        <v>1346</v>
      </c>
      <c r="AC26" s="29">
        <v>4682</v>
      </c>
      <c r="AD26" s="29">
        <v>252</v>
      </c>
      <c r="AE26" s="29">
        <v>309</v>
      </c>
      <c r="AF26" s="29">
        <v>375</v>
      </c>
      <c r="AG26" s="29">
        <v>514</v>
      </c>
      <c r="AH26" s="29">
        <v>587</v>
      </c>
      <c r="AI26" s="29">
        <v>617</v>
      </c>
      <c r="AJ26" s="29">
        <v>682</v>
      </c>
      <c r="AK26" s="29">
        <v>1346</v>
      </c>
    </row>
    <row r="27" spans="1:37" ht="13.5">
      <c r="A27" s="12" t="s">
        <v>34</v>
      </c>
      <c r="B27" s="28">
        <v>65</v>
      </c>
      <c r="C27" s="28" t="s">
        <v>6</v>
      </c>
      <c r="D27" s="28" t="s">
        <v>6</v>
      </c>
      <c r="E27" s="28">
        <v>3</v>
      </c>
      <c r="F27" s="28">
        <v>4</v>
      </c>
      <c r="G27" s="28">
        <v>6</v>
      </c>
      <c r="H27" s="28">
        <v>4</v>
      </c>
      <c r="I27" s="28">
        <v>8</v>
      </c>
      <c r="J27" s="28">
        <v>40</v>
      </c>
      <c r="K27" s="28">
        <v>12869</v>
      </c>
      <c r="L27" s="28">
        <v>712</v>
      </c>
      <c r="M27" s="28">
        <v>939</v>
      </c>
      <c r="N27" s="28">
        <v>1191</v>
      </c>
      <c r="O27" s="28">
        <v>1614</v>
      </c>
      <c r="P27" s="28">
        <v>1648</v>
      </c>
      <c r="Q27" s="28">
        <v>1115</v>
      </c>
      <c r="R27" s="28">
        <v>1403</v>
      </c>
      <c r="S27" s="28">
        <v>4247</v>
      </c>
      <c r="T27" s="28">
        <v>12869</v>
      </c>
      <c r="U27" s="28">
        <v>712</v>
      </c>
      <c r="V27" s="28">
        <v>939</v>
      </c>
      <c r="W27" s="28">
        <v>1191</v>
      </c>
      <c r="X27" s="28">
        <v>1614</v>
      </c>
      <c r="Y27" s="28">
        <v>1648</v>
      </c>
      <c r="Z27" s="28">
        <v>1115</v>
      </c>
      <c r="AA27" s="28">
        <v>1403</v>
      </c>
      <c r="AB27" s="28">
        <v>4247</v>
      </c>
      <c r="AC27" s="28">
        <v>12869</v>
      </c>
      <c r="AD27" s="28">
        <v>712</v>
      </c>
      <c r="AE27" s="28">
        <v>939</v>
      </c>
      <c r="AF27" s="28">
        <v>1191</v>
      </c>
      <c r="AG27" s="28">
        <v>1614</v>
      </c>
      <c r="AH27" s="28">
        <v>1648</v>
      </c>
      <c r="AI27" s="28">
        <v>1115</v>
      </c>
      <c r="AJ27" s="28">
        <v>1403</v>
      </c>
      <c r="AK27" s="28">
        <v>4247</v>
      </c>
    </row>
    <row r="28" spans="1:37" ht="13.5">
      <c r="A28" s="14" t="s">
        <v>9</v>
      </c>
      <c r="B28" s="26">
        <f>SUM(B29:B30)</f>
        <v>1260</v>
      </c>
      <c r="C28" s="26">
        <f aca="true" t="shared" si="4" ref="C28:AK28">SUM(C29:C30)</f>
        <v>42</v>
      </c>
      <c r="D28" s="26">
        <f t="shared" si="4"/>
        <v>59</v>
      </c>
      <c r="E28" s="26">
        <f t="shared" si="4"/>
        <v>84</v>
      </c>
      <c r="F28" s="26">
        <f t="shared" si="4"/>
        <v>134</v>
      </c>
      <c r="G28" s="26">
        <f t="shared" si="4"/>
        <v>205</v>
      </c>
      <c r="H28" s="26">
        <f t="shared" si="4"/>
        <v>138</v>
      </c>
      <c r="I28" s="26">
        <f t="shared" si="4"/>
        <v>173</v>
      </c>
      <c r="J28" s="26">
        <f t="shared" si="4"/>
        <v>425</v>
      </c>
      <c r="K28" s="26">
        <f t="shared" si="4"/>
        <v>53953</v>
      </c>
      <c r="L28" s="26">
        <f t="shared" si="4"/>
        <v>2311</v>
      </c>
      <c r="M28" s="26">
        <f t="shared" si="4"/>
        <v>2806</v>
      </c>
      <c r="N28" s="26">
        <f t="shared" si="4"/>
        <v>3653</v>
      </c>
      <c r="O28" s="26">
        <f t="shared" si="4"/>
        <v>4583</v>
      </c>
      <c r="P28" s="26">
        <f t="shared" si="4"/>
        <v>6450</v>
      </c>
      <c r="Q28" s="26">
        <f t="shared" si="4"/>
        <v>7825</v>
      </c>
      <c r="R28" s="26">
        <f t="shared" si="4"/>
        <v>8748</v>
      </c>
      <c r="S28" s="26">
        <f t="shared" si="4"/>
        <v>17577</v>
      </c>
      <c r="T28" s="26">
        <f t="shared" si="4"/>
        <v>54055</v>
      </c>
      <c r="U28" s="26">
        <f t="shared" si="4"/>
        <v>2317</v>
      </c>
      <c r="V28" s="26">
        <f t="shared" si="4"/>
        <v>2813</v>
      </c>
      <c r="W28" s="26">
        <f t="shared" si="4"/>
        <v>3657</v>
      </c>
      <c r="X28" s="26">
        <f t="shared" si="4"/>
        <v>4593</v>
      </c>
      <c r="Y28" s="26">
        <f t="shared" si="4"/>
        <v>6464</v>
      </c>
      <c r="Z28" s="26">
        <f t="shared" si="4"/>
        <v>7836</v>
      </c>
      <c r="AA28" s="26">
        <f t="shared" si="4"/>
        <v>8754</v>
      </c>
      <c r="AB28" s="26">
        <f t="shared" si="4"/>
        <v>17621</v>
      </c>
      <c r="AC28" s="26">
        <f t="shared" si="4"/>
        <v>53981</v>
      </c>
      <c r="AD28" s="26">
        <f t="shared" si="4"/>
        <v>2315</v>
      </c>
      <c r="AE28" s="26">
        <f t="shared" si="4"/>
        <v>2810</v>
      </c>
      <c r="AF28" s="26">
        <f t="shared" si="4"/>
        <v>3652</v>
      </c>
      <c r="AG28" s="26">
        <f t="shared" si="4"/>
        <v>4590</v>
      </c>
      <c r="AH28" s="26">
        <f t="shared" si="4"/>
        <v>6455</v>
      </c>
      <c r="AI28" s="26">
        <f t="shared" si="4"/>
        <v>7826</v>
      </c>
      <c r="AJ28" s="26">
        <f t="shared" si="4"/>
        <v>8751</v>
      </c>
      <c r="AK28" s="26">
        <f t="shared" si="4"/>
        <v>17582</v>
      </c>
    </row>
    <row r="29" spans="1:37" ht="13.5">
      <c r="A29" s="15" t="s">
        <v>35</v>
      </c>
      <c r="B29" s="27">
        <v>1223</v>
      </c>
      <c r="C29" s="27">
        <v>41</v>
      </c>
      <c r="D29" s="27">
        <v>55</v>
      </c>
      <c r="E29" s="27">
        <v>80</v>
      </c>
      <c r="F29" s="27">
        <v>131</v>
      </c>
      <c r="G29" s="27">
        <v>203</v>
      </c>
      <c r="H29" s="27">
        <v>135</v>
      </c>
      <c r="I29" s="27">
        <v>169</v>
      </c>
      <c r="J29" s="27">
        <v>409</v>
      </c>
      <c r="K29" s="27">
        <v>48073</v>
      </c>
      <c r="L29" s="27">
        <v>1892</v>
      </c>
      <c r="M29" s="27">
        <v>2285</v>
      </c>
      <c r="N29" s="27">
        <v>3022</v>
      </c>
      <c r="O29" s="27">
        <v>3824</v>
      </c>
      <c r="P29" s="27">
        <v>5554</v>
      </c>
      <c r="Q29" s="27">
        <v>7165</v>
      </c>
      <c r="R29" s="27">
        <v>8091</v>
      </c>
      <c r="S29" s="27">
        <v>16240</v>
      </c>
      <c r="T29" s="27">
        <v>48073</v>
      </c>
      <c r="U29" s="27">
        <v>1892</v>
      </c>
      <c r="V29" s="27">
        <v>2285</v>
      </c>
      <c r="W29" s="27">
        <v>3022</v>
      </c>
      <c r="X29" s="27">
        <v>3824</v>
      </c>
      <c r="Y29" s="27">
        <v>5554</v>
      </c>
      <c r="Z29" s="27">
        <v>7165</v>
      </c>
      <c r="AA29" s="27">
        <v>8091</v>
      </c>
      <c r="AB29" s="27">
        <v>16240</v>
      </c>
      <c r="AC29" s="27">
        <v>48073</v>
      </c>
      <c r="AD29" s="27">
        <v>1892</v>
      </c>
      <c r="AE29" s="27">
        <v>2285</v>
      </c>
      <c r="AF29" s="27">
        <v>3022</v>
      </c>
      <c r="AG29" s="27">
        <v>3824</v>
      </c>
      <c r="AH29" s="27">
        <v>5554</v>
      </c>
      <c r="AI29" s="27">
        <v>7165</v>
      </c>
      <c r="AJ29" s="27">
        <v>8091</v>
      </c>
      <c r="AK29" s="30">
        <v>16240</v>
      </c>
    </row>
    <row r="30" spans="1:37" ht="13.5">
      <c r="A30" s="12" t="s">
        <v>36</v>
      </c>
      <c r="B30" s="28">
        <v>37</v>
      </c>
      <c r="C30" s="28">
        <v>1</v>
      </c>
      <c r="D30" s="28">
        <v>4</v>
      </c>
      <c r="E30" s="28">
        <v>4</v>
      </c>
      <c r="F30" s="28">
        <v>3</v>
      </c>
      <c r="G30" s="28">
        <v>2</v>
      </c>
      <c r="H30" s="28">
        <v>3</v>
      </c>
      <c r="I30" s="28">
        <v>4</v>
      </c>
      <c r="J30" s="28">
        <v>16</v>
      </c>
      <c r="K30" s="28">
        <v>5880</v>
      </c>
      <c r="L30" s="28">
        <v>419</v>
      </c>
      <c r="M30" s="28">
        <v>521</v>
      </c>
      <c r="N30" s="28">
        <v>631</v>
      </c>
      <c r="O30" s="28">
        <v>759</v>
      </c>
      <c r="P30" s="28">
        <v>896</v>
      </c>
      <c r="Q30" s="28">
        <v>660</v>
      </c>
      <c r="R30" s="28">
        <v>657</v>
      </c>
      <c r="S30" s="28">
        <v>1337</v>
      </c>
      <c r="T30" s="28">
        <v>5982</v>
      </c>
      <c r="U30" s="28">
        <v>425</v>
      </c>
      <c r="V30" s="28">
        <v>528</v>
      </c>
      <c r="W30" s="28">
        <v>635</v>
      </c>
      <c r="X30" s="28">
        <v>769</v>
      </c>
      <c r="Y30" s="28">
        <v>910</v>
      </c>
      <c r="Z30" s="28">
        <v>671</v>
      </c>
      <c r="AA30" s="28">
        <v>663</v>
      </c>
      <c r="AB30" s="28">
        <v>1381</v>
      </c>
      <c r="AC30" s="28">
        <v>5908</v>
      </c>
      <c r="AD30" s="28">
        <v>423</v>
      </c>
      <c r="AE30" s="28">
        <v>525</v>
      </c>
      <c r="AF30" s="28">
        <v>630</v>
      </c>
      <c r="AG30" s="28">
        <v>766</v>
      </c>
      <c r="AH30" s="28">
        <v>901</v>
      </c>
      <c r="AI30" s="28">
        <v>661</v>
      </c>
      <c r="AJ30" s="28">
        <v>660</v>
      </c>
      <c r="AK30" s="28">
        <v>1342</v>
      </c>
    </row>
    <row r="31" spans="1:37" ht="13.5">
      <c r="A31" s="14" t="s">
        <v>10</v>
      </c>
      <c r="B31" s="26">
        <f>SUM(B32:B34)</f>
        <v>576</v>
      </c>
      <c r="C31" s="26">
        <f>SUM(C32:C34)</f>
        <v>16</v>
      </c>
      <c r="D31" s="26">
        <f aca="true" t="shared" si="5" ref="D31:AK31">SUM(D32:D34)</f>
        <v>38</v>
      </c>
      <c r="E31" s="26">
        <f t="shared" si="5"/>
        <v>48</v>
      </c>
      <c r="F31" s="26">
        <f t="shared" si="5"/>
        <v>77</v>
      </c>
      <c r="G31" s="26">
        <f t="shared" si="5"/>
        <v>103</v>
      </c>
      <c r="H31" s="26">
        <f t="shared" si="5"/>
        <v>61</v>
      </c>
      <c r="I31" s="26">
        <f t="shared" si="5"/>
        <v>64</v>
      </c>
      <c r="J31" s="26">
        <f t="shared" si="5"/>
        <v>169</v>
      </c>
      <c r="K31" s="26">
        <f t="shared" si="5"/>
        <v>19287</v>
      </c>
      <c r="L31" s="26">
        <f t="shared" si="5"/>
        <v>1016</v>
      </c>
      <c r="M31" s="26">
        <f t="shared" si="5"/>
        <v>1121</v>
      </c>
      <c r="N31" s="26">
        <f t="shared" si="5"/>
        <v>1455</v>
      </c>
      <c r="O31" s="26">
        <f t="shared" si="5"/>
        <v>1952</v>
      </c>
      <c r="P31" s="26">
        <f t="shared" si="5"/>
        <v>2637</v>
      </c>
      <c r="Q31" s="26">
        <f t="shared" si="5"/>
        <v>2328</v>
      </c>
      <c r="R31" s="26">
        <f t="shared" si="5"/>
        <v>2528</v>
      </c>
      <c r="S31" s="26">
        <f t="shared" si="5"/>
        <v>6250</v>
      </c>
      <c r="T31" s="26">
        <f t="shared" si="5"/>
        <v>24974</v>
      </c>
      <c r="U31" s="26">
        <f t="shared" si="5"/>
        <v>1415</v>
      </c>
      <c r="V31" s="26">
        <f t="shared" si="5"/>
        <v>1585</v>
      </c>
      <c r="W31" s="26">
        <f t="shared" si="5"/>
        <v>2060</v>
      </c>
      <c r="X31" s="26">
        <f t="shared" si="5"/>
        <v>2646</v>
      </c>
      <c r="Y31" s="26">
        <f t="shared" si="5"/>
        <v>3274</v>
      </c>
      <c r="Z31" s="26">
        <f t="shared" si="5"/>
        <v>2792</v>
      </c>
      <c r="AA31" s="26">
        <f t="shared" si="5"/>
        <v>3138</v>
      </c>
      <c r="AB31" s="26">
        <f t="shared" si="5"/>
        <v>8064</v>
      </c>
      <c r="AC31" s="26">
        <f t="shared" si="5"/>
        <v>19853</v>
      </c>
      <c r="AD31" s="26">
        <f t="shared" si="5"/>
        <v>1040</v>
      </c>
      <c r="AE31" s="26">
        <f t="shared" si="5"/>
        <v>1144</v>
      </c>
      <c r="AF31" s="26">
        <f t="shared" si="5"/>
        <v>1489</v>
      </c>
      <c r="AG31" s="26">
        <f t="shared" si="5"/>
        <v>2005</v>
      </c>
      <c r="AH31" s="26">
        <f t="shared" si="5"/>
        <v>2736</v>
      </c>
      <c r="AI31" s="26">
        <f t="shared" si="5"/>
        <v>2434</v>
      </c>
      <c r="AJ31" s="26">
        <f t="shared" si="5"/>
        <v>2646</v>
      </c>
      <c r="AK31" s="26">
        <f t="shared" si="5"/>
        <v>6359</v>
      </c>
    </row>
    <row r="32" spans="1:37" ht="13.5">
      <c r="A32" s="11" t="s">
        <v>37</v>
      </c>
      <c r="B32" s="27">
        <v>414</v>
      </c>
      <c r="C32" s="27">
        <v>15</v>
      </c>
      <c r="D32" s="27">
        <v>30</v>
      </c>
      <c r="E32" s="27">
        <v>37</v>
      </c>
      <c r="F32" s="27">
        <v>59</v>
      </c>
      <c r="G32" s="27">
        <v>78</v>
      </c>
      <c r="H32" s="27">
        <v>39</v>
      </c>
      <c r="I32" s="27">
        <v>39</v>
      </c>
      <c r="J32" s="27">
        <v>117</v>
      </c>
      <c r="K32" s="27">
        <v>13470</v>
      </c>
      <c r="L32" s="27">
        <v>666</v>
      </c>
      <c r="M32" s="27">
        <v>670</v>
      </c>
      <c r="N32" s="27">
        <v>901</v>
      </c>
      <c r="O32" s="27">
        <v>1245</v>
      </c>
      <c r="P32" s="27">
        <v>1863</v>
      </c>
      <c r="Q32" s="27">
        <v>1708</v>
      </c>
      <c r="R32" s="27">
        <v>1810</v>
      </c>
      <c r="S32" s="27">
        <v>4607</v>
      </c>
      <c r="T32" s="27">
        <v>13470</v>
      </c>
      <c r="U32" s="27">
        <v>666</v>
      </c>
      <c r="V32" s="27">
        <v>670</v>
      </c>
      <c r="W32" s="27">
        <v>901</v>
      </c>
      <c r="X32" s="27">
        <v>1245</v>
      </c>
      <c r="Y32" s="27">
        <v>1863</v>
      </c>
      <c r="Z32" s="27">
        <v>1708</v>
      </c>
      <c r="AA32" s="27">
        <v>1810</v>
      </c>
      <c r="AB32" s="27">
        <v>4607</v>
      </c>
      <c r="AC32" s="27">
        <v>13470</v>
      </c>
      <c r="AD32" s="27">
        <v>666</v>
      </c>
      <c r="AE32" s="27">
        <v>670</v>
      </c>
      <c r="AF32" s="27">
        <v>901</v>
      </c>
      <c r="AG32" s="27">
        <v>1245</v>
      </c>
      <c r="AH32" s="27">
        <v>1863</v>
      </c>
      <c r="AI32" s="27">
        <v>1708</v>
      </c>
      <c r="AJ32" s="27">
        <v>1810</v>
      </c>
      <c r="AK32" s="27">
        <v>4607</v>
      </c>
    </row>
    <row r="33" spans="1:37" ht="13.5">
      <c r="A33" s="13" t="s">
        <v>38</v>
      </c>
      <c r="B33" s="29">
        <v>150</v>
      </c>
      <c r="C33" s="29">
        <v>1</v>
      </c>
      <c r="D33" s="29">
        <v>8</v>
      </c>
      <c r="E33" s="29">
        <v>9</v>
      </c>
      <c r="F33" s="29">
        <v>16</v>
      </c>
      <c r="G33" s="29">
        <v>22</v>
      </c>
      <c r="H33" s="29">
        <v>21</v>
      </c>
      <c r="I33" s="29">
        <v>24</v>
      </c>
      <c r="J33" s="29">
        <v>49</v>
      </c>
      <c r="K33" s="29">
        <v>4573</v>
      </c>
      <c r="L33" s="29">
        <v>246</v>
      </c>
      <c r="M33" s="29">
        <v>334</v>
      </c>
      <c r="N33" s="29">
        <v>412</v>
      </c>
      <c r="O33" s="29">
        <v>550</v>
      </c>
      <c r="P33" s="29">
        <v>646</v>
      </c>
      <c r="Q33" s="29">
        <v>523</v>
      </c>
      <c r="R33" s="29">
        <v>616</v>
      </c>
      <c r="S33" s="29">
        <v>1246</v>
      </c>
      <c r="T33" s="29">
        <v>10053</v>
      </c>
      <c r="U33" s="29">
        <v>633</v>
      </c>
      <c r="V33" s="29">
        <v>797</v>
      </c>
      <c r="W33" s="29">
        <v>1003</v>
      </c>
      <c r="X33" s="29">
        <v>1220</v>
      </c>
      <c r="Y33" s="29">
        <v>1266</v>
      </c>
      <c r="Z33" s="29">
        <v>956</v>
      </c>
      <c r="AA33" s="29">
        <v>1178</v>
      </c>
      <c r="AB33" s="29">
        <v>3000</v>
      </c>
      <c r="AC33" s="29">
        <v>4844</v>
      </c>
      <c r="AD33" s="29">
        <v>253</v>
      </c>
      <c r="AE33" s="29">
        <v>342</v>
      </c>
      <c r="AF33" s="29">
        <v>426</v>
      </c>
      <c r="AG33" s="29">
        <v>574</v>
      </c>
      <c r="AH33" s="29">
        <v>703</v>
      </c>
      <c r="AI33" s="29">
        <v>567</v>
      </c>
      <c r="AJ33" s="29">
        <v>660</v>
      </c>
      <c r="AK33" s="29">
        <v>1319</v>
      </c>
    </row>
    <row r="34" spans="1:37" ht="13.5">
      <c r="A34" s="12" t="s">
        <v>39</v>
      </c>
      <c r="B34" s="28">
        <v>12</v>
      </c>
      <c r="C34" s="28" t="s">
        <v>6</v>
      </c>
      <c r="D34" s="28" t="s">
        <v>6</v>
      </c>
      <c r="E34" s="28">
        <v>2</v>
      </c>
      <c r="F34" s="28">
        <v>2</v>
      </c>
      <c r="G34" s="28">
        <v>3</v>
      </c>
      <c r="H34" s="28">
        <v>1</v>
      </c>
      <c r="I34" s="28">
        <v>1</v>
      </c>
      <c r="J34" s="28">
        <v>3</v>
      </c>
      <c r="K34" s="28">
        <v>1244</v>
      </c>
      <c r="L34" s="28">
        <v>104</v>
      </c>
      <c r="M34" s="28">
        <v>117</v>
      </c>
      <c r="N34" s="28">
        <v>142</v>
      </c>
      <c r="O34" s="28">
        <v>157</v>
      </c>
      <c r="P34" s="28">
        <v>128</v>
      </c>
      <c r="Q34" s="28">
        <v>97</v>
      </c>
      <c r="R34" s="28">
        <v>102</v>
      </c>
      <c r="S34" s="28">
        <v>397</v>
      </c>
      <c r="T34" s="28">
        <v>1451</v>
      </c>
      <c r="U34" s="28">
        <v>116</v>
      </c>
      <c r="V34" s="28">
        <v>118</v>
      </c>
      <c r="W34" s="28">
        <v>156</v>
      </c>
      <c r="X34" s="28">
        <v>181</v>
      </c>
      <c r="Y34" s="28">
        <v>145</v>
      </c>
      <c r="Z34" s="28">
        <v>128</v>
      </c>
      <c r="AA34" s="28">
        <v>150</v>
      </c>
      <c r="AB34" s="28">
        <v>457</v>
      </c>
      <c r="AC34" s="28">
        <v>1539</v>
      </c>
      <c r="AD34" s="28">
        <v>121</v>
      </c>
      <c r="AE34" s="28">
        <v>132</v>
      </c>
      <c r="AF34" s="28">
        <v>162</v>
      </c>
      <c r="AG34" s="28">
        <v>186</v>
      </c>
      <c r="AH34" s="28">
        <v>170</v>
      </c>
      <c r="AI34" s="28">
        <v>159</v>
      </c>
      <c r="AJ34" s="28">
        <v>176</v>
      </c>
      <c r="AK34" s="28">
        <v>433</v>
      </c>
    </row>
    <row r="35" spans="1:37" ht="13.5">
      <c r="A35" s="14" t="s">
        <v>11</v>
      </c>
      <c r="B35" s="26">
        <f>SUM(B36:B45)</f>
        <v>545</v>
      </c>
      <c r="C35" s="26">
        <f aca="true" t="shared" si="6" ref="C35:AK35">SUM(C36:C45)</f>
        <v>15</v>
      </c>
      <c r="D35" s="26">
        <f t="shared" si="6"/>
        <v>24</v>
      </c>
      <c r="E35" s="26">
        <f t="shared" si="6"/>
        <v>45</v>
      </c>
      <c r="F35" s="26">
        <f t="shared" si="6"/>
        <v>69</v>
      </c>
      <c r="G35" s="26">
        <f t="shared" si="6"/>
        <v>94</v>
      </c>
      <c r="H35" s="26">
        <f t="shared" si="6"/>
        <v>60</v>
      </c>
      <c r="I35" s="26">
        <f t="shared" si="6"/>
        <v>64</v>
      </c>
      <c r="J35" s="26">
        <f t="shared" si="6"/>
        <v>174</v>
      </c>
      <c r="K35" s="26">
        <f t="shared" si="6"/>
        <v>32189</v>
      </c>
      <c r="L35" s="26">
        <f t="shared" si="6"/>
        <v>1893</v>
      </c>
      <c r="M35" s="26">
        <f t="shared" si="6"/>
        <v>2010</v>
      </c>
      <c r="N35" s="26">
        <f t="shared" si="6"/>
        <v>2574</v>
      </c>
      <c r="O35" s="26">
        <f t="shared" si="6"/>
        <v>3422</v>
      </c>
      <c r="P35" s="26">
        <f t="shared" si="6"/>
        <v>3971</v>
      </c>
      <c r="Q35" s="26">
        <f t="shared" si="6"/>
        <v>4016</v>
      </c>
      <c r="R35" s="26">
        <f t="shared" si="6"/>
        <v>4655</v>
      </c>
      <c r="S35" s="26">
        <f t="shared" si="6"/>
        <v>9648</v>
      </c>
      <c r="T35" s="26">
        <f t="shared" si="6"/>
        <v>35320</v>
      </c>
      <c r="U35" s="26">
        <f t="shared" si="6"/>
        <v>1898</v>
      </c>
      <c r="V35" s="26">
        <f t="shared" si="6"/>
        <v>2056</v>
      </c>
      <c r="W35" s="26">
        <f t="shared" si="6"/>
        <v>2743</v>
      </c>
      <c r="X35" s="26">
        <f t="shared" si="6"/>
        <v>3680</v>
      </c>
      <c r="Y35" s="26">
        <f t="shared" si="6"/>
        <v>4629</v>
      </c>
      <c r="Z35" s="26">
        <f t="shared" si="6"/>
        <v>4547</v>
      </c>
      <c r="AA35" s="26">
        <f t="shared" si="6"/>
        <v>5377</v>
      </c>
      <c r="AB35" s="26">
        <f t="shared" si="6"/>
        <v>10390</v>
      </c>
      <c r="AC35" s="26">
        <f t="shared" si="6"/>
        <v>35845</v>
      </c>
      <c r="AD35" s="26">
        <f t="shared" si="6"/>
        <v>1993</v>
      </c>
      <c r="AE35" s="26">
        <f t="shared" si="6"/>
        <v>2156</v>
      </c>
      <c r="AF35" s="26">
        <f t="shared" si="6"/>
        <v>2785</v>
      </c>
      <c r="AG35" s="26">
        <f t="shared" si="6"/>
        <v>3754</v>
      </c>
      <c r="AH35" s="26">
        <f t="shared" si="6"/>
        <v>4609</v>
      </c>
      <c r="AI35" s="26">
        <f t="shared" si="6"/>
        <v>4563</v>
      </c>
      <c r="AJ35" s="26">
        <f t="shared" si="6"/>
        <v>5227</v>
      </c>
      <c r="AK35" s="26">
        <f t="shared" si="6"/>
        <v>10758</v>
      </c>
    </row>
    <row r="36" spans="1:37" ht="13.5">
      <c r="A36" s="11" t="s">
        <v>40</v>
      </c>
      <c r="B36" s="27">
        <v>324</v>
      </c>
      <c r="C36" s="27">
        <v>10</v>
      </c>
      <c r="D36" s="27">
        <v>17</v>
      </c>
      <c r="E36" s="27">
        <v>24</v>
      </c>
      <c r="F36" s="27">
        <v>37</v>
      </c>
      <c r="G36" s="27">
        <v>57</v>
      </c>
      <c r="H36" s="27">
        <v>38</v>
      </c>
      <c r="I36" s="27">
        <v>40</v>
      </c>
      <c r="J36" s="27">
        <v>101</v>
      </c>
      <c r="K36" s="27">
        <v>12631</v>
      </c>
      <c r="L36" s="27">
        <v>461</v>
      </c>
      <c r="M36" s="27">
        <v>524</v>
      </c>
      <c r="N36" s="27">
        <v>663</v>
      </c>
      <c r="O36" s="27">
        <v>972</v>
      </c>
      <c r="P36" s="27">
        <v>1372</v>
      </c>
      <c r="Q36" s="27">
        <v>2029</v>
      </c>
      <c r="R36" s="27">
        <v>2389</v>
      </c>
      <c r="S36" s="27">
        <v>4221</v>
      </c>
      <c r="T36" s="27">
        <v>12631</v>
      </c>
      <c r="U36" s="27">
        <v>461</v>
      </c>
      <c r="V36" s="27">
        <v>524</v>
      </c>
      <c r="W36" s="27">
        <v>663</v>
      </c>
      <c r="X36" s="27">
        <v>972</v>
      </c>
      <c r="Y36" s="27">
        <v>1372</v>
      </c>
      <c r="Z36" s="27">
        <v>2029</v>
      </c>
      <c r="AA36" s="27">
        <v>2389</v>
      </c>
      <c r="AB36" s="27">
        <v>4221</v>
      </c>
      <c r="AC36" s="27">
        <v>12631</v>
      </c>
      <c r="AD36" s="27">
        <v>461</v>
      </c>
      <c r="AE36" s="27">
        <v>524</v>
      </c>
      <c r="AF36" s="27">
        <v>663</v>
      </c>
      <c r="AG36" s="27">
        <v>972</v>
      </c>
      <c r="AH36" s="27">
        <v>1372</v>
      </c>
      <c r="AI36" s="27">
        <v>2029</v>
      </c>
      <c r="AJ36" s="27">
        <v>2389</v>
      </c>
      <c r="AK36" s="27">
        <v>4221</v>
      </c>
    </row>
    <row r="37" spans="1:37" ht="13.5">
      <c r="A37" s="13" t="s">
        <v>41</v>
      </c>
      <c r="B37" s="29">
        <v>59</v>
      </c>
      <c r="C37" s="29">
        <v>1</v>
      </c>
      <c r="D37" s="29">
        <v>3</v>
      </c>
      <c r="E37" s="29">
        <v>9</v>
      </c>
      <c r="F37" s="29">
        <v>9</v>
      </c>
      <c r="G37" s="29">
        <v>8</v>
      </c>
      <c r="H37" s="29">
        <v>3</v>
      </c>
      <c r="I37" s="29">
        <v>10</v>
      </c>
      <c r="J37" s="29">
        <v>16</v>
      </c>
      <c r="K37" s="29">
        <v>2810</v>
      </c>
      <c r="L37" s="29">
        <v>270</v>
      </c>
      <c r="M37" s="29">
        <v>289</v>
      </c>
      <c r="N37" s="29">
        <v>323</v>
      </c>
      <c r="O37" s="29">
        <v>479</v>
      </c>
      <c r="P37" s="29">
        <v>407</v>
      </c>
      <c r="Q37" s="29">
        <v>385</v>
      </c>
      <c r="R37" s="29">
        <v>372</v>
      </c>
      <c r="S37" s="29">
        <v>285</v>
      </c>
      <c r="T37" s="29">
        <v>3673</v>
      </c>
      <c r="U37" s="29">
        <v>276</v>
      </c>
      <c r="V37" s="29">
        <v>293</v>
      </c>
      <c r="W37" s="29">
        <v>354</v>
      </c>
      <c r="X37" s="29">
        <v>508</v>
      </c>
      <c r="Y37" s="29">
        <v>549</v>
      </c>
      <c r="Z37" s="29">
        <v>442</v>
      </c>
      <c r="AA37" s="29">
        <v>437</v>
      </c>
      <c r="AB37" s="29">
        <v>814</v>
      </c>
      <c r="AC37" s="29">
        <v>3621</v>
      </c>
      <c r="AD37" s="29">
        <v>280</v>
      </c>
      <c r="AE37" s="29">
        <v>307</v>
      </c>
      <c r="AF37" s="29">
        <v>348</v>
      </c>
      <c r="AG37" s="29">
        <v>509</v>
      </c>
      <c r="AH37" s="29">
        <v>511</v>
      </c>
      <c r="AI37" s="29">
        <v>419</v>
      </c>
      <c r="AJ37" s="29">
        <v>413</v>
      </c>
      <c r="AK37" s="29">
        <v>834</v>
      </c>
    </row>
    <row r="38" spans="1:37" ht="13.5">
      <c r="A38" s="16" t="s">
        <v>42</v>
      </c>
      <c r="B38" s="29">
        <v>56</v>
      </c>
      <c r="C38" s="29" t="s">
        <v>6</v>
      </c>
      <c r="D38" s="29" t="s">
        <v>6</v>
      </c>
      <c r="E38" s="29">
        <v>4</v>
      </c>
      <c r="F38" s="29">
        <v>6</v>
      </c>
      <c r="G38" s="29">
        <v>8</v>
      </c>
      <c r="H38" s="29">
        <v>5</v>
      </c>
      <c r="I38" s="29">
        <v>5</v>
      </c>
      <c r="J38" s="29">
        <v>28</v>
      </c>
      <c r="K38" s="29">
        <v>3755</v>
      </c>
      <c r="L38" s="29">
        <v>219</v>
      </c>
      <c r="M38" s="29">
        <v>258</v>
      </c>
      <c r="N38" s="29">
        <v>295</v>
      </c>
      <c r="O38" s="29">
        <v>392</v>
      </c>
      <c r="P38" s="29">
        <v>455</v>
      </c>
      <c r="Q38" s="29">
        <v>325</v>
      </c>
      <c r="R38" s="29">
        <v>410</v>
      </c>
      <c r="S38" s="29">
        <v>1401</v>
      </c>
      <c r="T38" s="29">
        <v>4030</v>
      </c>
      <c r="U38" s="29">
        <v>205</v>
      </c>
      <c r="V38" s="29">
        <v>255</v>
      </c>
      <c r="W38" s="29">
        <v>301</v>
      </c>
      <c r="X38" s="29">
        <v>415</v>
      </c>
      <c r="Y38" s="29">
        <v>520</v>
      </c>
      <c r="Z38" s="29">
        <v>398</v>
      </c>
      <c r="AA38" s="29">
        <v>535</v>
      </c>
      <c r="AB38" s="29">
        <v>1401</v>
      </c>
      <c r="AC38" s="29">
        <v>4054</v>
      </c>
      <c r="AD38" s="29">
        <v>234</v>
      </c>
      <c r="AE38" s="29">
        <v>270</v>
      </c>
      <c r="AF38" s="29">
        <v>316</v>
      </c>
      <c r="AG38" s="29">
        <v>416</v>
      </c>
      <c r="AH38" s="29">
        <v>498</v>
      </c>
      <c r="AI38" s="29">
        <v>428</v>
      </c>
      <c r="AJ38" s="29">
        <v>417</v>
      </c>
      <c r="AK38" s="31">
        <v>1475</v>
      </c>
    </row>
    <row r="39" spans="1:37" ht="13.5">
      <c r="A39" s="13" t="s">
        <v>43</v>
      </c>
      <c r="B39" s="29">
        <v>22</v>
      </c>
      <c r="C39" s="29" t="s">
        <v>6</v>
      </c>
      <c r="D39" s="29" t="s">
        <v>6</v>
      </c>
      <c r="E39" s="29">
        <v>3</v>
      </c>
      <c r="F39" s="29">
        <v>3</v>
      </c>
      <c r="G39" s="29">
        <v>6</v>
      </c>
      <c r="H39" s="29">
        <v>5</v>
      </c>
      <c r="I39" s="29" t="s">
        <v>6</v>
      </c>
      <c r="J39" s="29">
        <v>5</v>
      </c>
      <c r="K39" s="29">
        <v>3130</v>
      </c>
      <c r="L39" s="29">
        <v>237</v>
      </c>
      <c r="M39" s="29">
        <v>256</v>
      </c>
      <c r="N39" s="29">
        <v>309</v>
      </c>
      <c r="O39" s="29">
        <v>329</v>
      </c>
      <c r="P39" s="29">
        <v>375</v>
      </c>
      <c r="Q39" s="29">
        <v>327</v>
      </c>
      <c r="R39" s="29">
        <v>355</v>
      </c>
      <c r="S39" s="29">
        <v>942</v>
      </c>
      <c r="T39" s="29">
        <v>3134</v>
      </c>
      <c r="U39" s="29">
        <v>237</v>
      </c>
      <c r="V39" s="29">
        <v>256</v>
      </c>
      <c r="W39" s="29">
        <v>309</v>
      </c>
      <c r="X39" s="29">
        <v>329</v>
      </c>
      <c r="Y39" s="29">
        <v>376</v>
      </c>
      <c r="Z39" s="29">
        <v>327</v>
      </c>
      <c r="AA39" s="29">
        <v>356</v>
      </c>
      <c r="AB39" s="29">
        <v>944</v>
      </c>
      <c r="AC39" s="29">
        <v>3132</v>
      </c>
      <c r="AD39" s="29">
        <v>237</v>
      </c>
      <c r="AE39" s="29">
        <v>256</v>
      </c>
      <c r="AF39" s="29">
        <v>309</v>
      </c>
      <c r="AG39" s="29">
        <v>329</v>
      </c>
      <c r="AH39" s="29">
        <v>376</v>
      </c>
      <c r="AI39" s="29">
        <v>327</v>
      </c>
      <c r="AJ39" s="29">
        <v>354</v>
      </c>
      <c r="AK39" s="29">
        <v>944</v>
      </c>
    </row>
    <row r="40" spans="1:37" ht="13.5">
      <c r="A40" s="13" t="s">
        <v>44</v>
      </c>
      <c r="B40" s="29">
        <v>6</v>
      </c>
      <c r="C40" s="29" t="s">
        <v>6</v>
      </c>
      <c r="D40" s="29" t="s">
        <v>6</v>
      </c>
      <c r="E40" s="29" t="s">
        <v>6</v>
      </c>
      <c r="F40" s="29" t="s">
        <v>6</v>
      </c>
      <c r="G40" s="29">
        <v>1</v>
      </c>
      <c r="H40" s="29">
        <v>1</v>
      </c>
      <c r="I40" s="29" t="s">
        <v>6</v>
      </c>
      <c r="J40" s="29">
        <v>4</v>
      </c>
      <c r="K40" s="29">
        <v>895</v>
      </c>
      <c r="L40" s="29">
        <v>82</v>
      </c>
      <c r="M40" s="29">
        <v>81</v>
      </c>
      <c r="N40" s="29">
        <v>119</v>
      </c>
      <c r="O40" s="29">
        <v>119</v>
      </c>
      <c r="P40" s="29">
        <v>122</v>
      </c>
      <c r="Q40" s="29">
        <v>86</v>
      </c>
      <c r="R40" s="29">
        <v>151</v>
      </c>
      <c r="S40" s="29">
        <v>135</v>
      </c>
      <c r="T40" s="29">
        <v>942</v>
      </c>
      <c r="U40" s="29">
        <v>33</v>
      </c>
      <c r="V40" s="29">
        <v>41</v>
      </c>
      <c r="W40" s="29">
        <v>88</v>
      </c>
      <c r="X40" s="29">
        <v>100</v>
      </c>
      <c r="Y40" s="29">
        <v>126</v>
      </c>
      <c r="Z40" s="29">
        <v>108</v>
      </c>
      <c r="AA40" s="29">
        <v>187</v>
      </c>
      <c r="AB40" s="29">
        <v>259</v>
      </c>
      <c r="AC40" s="29">
        <v>1025</v>
      </c>
      <c r="AD40" s="29">
        <v>49</v>
      </c>
      <c r="AE40" s="29">
        <v>57</v>
      </c>
      <c r="AF40" s="29">
        <v>106</v>
      </c>
      <c r="AG40" s="29">
        <v>116</v>
      </c>
      <c r="AH40" s="29">
        <v>144</v>
      </c>
      <c r="AI40" s="29">
        <v>110</v>
      </c>
      <c r="AJ40" s="29">
        <v>186</v>
      </c>
      <c r="AK40" s="29">
        <v>257</v>
      </c>
    </row>
    <row r="41" spans="1:37" ht="13.5">
      <c r="A41" s="13" t="s">
        <v>45</v>
      </c>
      <c r="B41" s="29">
        <v>6</v>
      </c>
      <c r="C41" s="29" t="s">
        <v>6</v>
      </c>
      <c r="D41" s="29" t="s">
        <v>6</v>
      </c>
      <c r="E41" s="29" t="s">
        <v>6</v>
      </c>
      <c r="F41" s="29">
        <v>1</v>
      </c>
      <c r="G41" s="29" t="s">
        <v>6</v>
      </c>
      <c r="H41" s="29">
        <v>1</v>
      </c>
      <c r="I41" s="29" t="s">
        <v>6</v>
      </c>
      <c r="J41" s="29">
        <v>4</v>
      </c>
      <c r="K41" s="29">
        <v>970</v>
      </c>
      <c r="L41" s="29">
        <v>26</v>
      </c>
      <c r="M41" s="29">
        <v>49</v>
      </c>
      <c r="N41" s="29">
        <v>66</v>
      </c>
      <c r="O41" s="29">
        <v>122</v>
      </c>
      <c r="P41" s="29">
        <v>183</v>
      </c>
      <c r="Q41" s="29">
        <v>140</v>
      </c>
      <c r="R41" s="29">
        <v>161</v>
      </c>
      <c r="S41" s="29">
        <v>223</v>
      </c>
      <c r="T41" s="29">
        <v>642</v>
      </c>
      <c r="U41" s="29">
        <v>26</v>
      </c>
      <c r="V41" s="29">
        <v>30</v>
      </c>
      <c r="W41" s="29">
        <v>70</v>
      </c>
      <c r="X41" s="29">
        <v>83</v>
      </c>
      <c r="Y41" s="29">
        <v>172</v>
      </c>
      <c r="Z41" s="29">
        <v>122</v>
      </c>
      <c r="AA41" s="29">
        <v>125</v>
      </c>
      <c r="AB41" s="29">
        <v>14</v>
      </c>
      <c r="AC41" s="29">
        <v>971</v>
      </c>
      <c r="AD41" s="29">
        <v>30</v>
      </c>
      <c r="AE41" s="29">
        <v>45</v>
      </c>
      <c r="AF41" s="29">
        <v>72</v>
      </c>
      <c r="AG41" s="29">
        <v>120</v>
      </c>
      <c r="AH41" s="29">
        <v>200</v>
      </c>
      <c r="AI41" s="29">
        <v>140</v>
      </c>
      <c r="AJ41" s="29">
        <v>170</v>
      </c>
      <c r="AK41" s="29">
        <v>194</v>
      </c>
    </row>
    <row r="42" spans="1:37" ht="13.5">
      <c r="A42" s="16" t="s">
        <v>46</v>
      </c>
      <c r="B42" s="29">
        <v>9</v>
      </c>
      <c r="C42" s="29" t="s">
        <v>6</v>
      </c>
      <c r="D42" s="29" t="s">
        <v>6</v>
      </c>
      <c r="E42" s="29" t="s">
        <v>6</v>
      </c>
      <c r="F42" s="29">
        <v>1</v>
      </c>
      <c r="G42" s="29">
        <v>2</v>
      </c>
      <c r="H42" s="29" t="s">
        <v>6</v>
      </c>
      <c r="I42" s="29">
        <v>2</v>
      </c>
      <c r="J42" s="29">
        <v>4</v>
      </c>
      <c r="K42" s="29">
        <v>499</v>
      </c>
      <c r="L42" s="29">
        <v>20</v>
      </c>
      <c r="M42" s="29">
        <v>31</v>
      </c>
      <c r="N42" s="29">
        <v>72</v>
      </c>
      <c r="O42" s="29">
        <v>71</v>
      </c>
      <c r="P42" s="29">
        <v>93</v>
      </c>
      <c r="Q42" s="29">
        <v>66</v>
      </c>
      <c r="R42" s="29">
        <v>53</v>
      </c>
      <c r="S42" s="29">
        <v>93</v>
      </c>
      <c r="T42" s="29">
        <v>671</v>
      </c>
      <c r="U42" s="29">
        <v>17</v>
      </c>
      <c r="V42" s="29">
        <v>31</v>
      </c>
      <c r="W42" s="29">
        <v>72</v>
      </c>
      <c r="X42" s="29">
        <v>72</v>
      </c>
      <c r="Y42" s="29">
        <v>86</v>
      </c>
      <c r="Z42" s="29">
        <v>57</v>
      </c>
      <c r="AA42" s="29">
        <v>90</v>
      </c>
      <c r="AB42" s="29">
        <v>246</v>
      </c>
      <c r="AC42" s="29">
        <v>659</v>
      </c>
      <c r="AD42" s="29">
        <v>19</v>
      </c>
      <c r="AE42" s="29">
        <v>31</v>
      </c>
      <c r="AF42" s="29">
        <v>73</v>
      </c>
      <c r="AG42" s="29">
        <v>68</v>
      </c>
      <c r="AH42" s="29">
        <v>85</v>
      </c>
      <c r="AI42" s="29">
        <v>69</v>
      </c>
      <c r="AJ42" s="29">
        <v>95</v>
      </c>
      <c r="AK42" s="31">
        <v>219</v>
      </c>
    </row>
    <row r="43" spans="1:37" ht="13.5">
      <c r="A43" s="13" t="s">
        <v>47</v>
      </c>
      <c r="B43" s="29">
        <v>13</v>
      </c>
      <c r="C43" s="29" t="s">
        <v>6</v>
      </c>
      <c r="D43" s="29">
        <v>1</v>
      </c>
      <c r="E43" s="29" t="s">
        <v>6</v>
      </c>
      <c r="F43" s="29">
        <v>1</v>
      </c>
      <c r="G43" s="29">
        <v>3</v>
      </c>
      <c r="H43" s="29">
        <v>2</v>
      </c>
      <c r="I43" s="29" t="s">
        <v>6</v>
      </c>
      <c r="J43" s="29">
        <v>6</v>
      </c>
      <c r="K43" s="29">
        <v>1021</v>
      </c>
      <c r="L43" s="29">
        <v>61</v>
      </c>
      <c r="M43" s="29">
        <v>64</v>
      </c>
      <c r="N43" s="29">
        <v>113</v>
      </c>
      <c r="O43" s="29">
        <v>143</v>
      </c>
      <c r="P43" s="29">
        <v>157</v>
      </c>
      <c r="Q43" s="29">
        <v>121</v>
      </c>
      <c r="R43" s="29">
        <v>116</v>
      </c>
      <c r="S43" s="29">
        <v>246</v>
      </c>
      <c r="T43" s="29">
        <v>1008</v>
      </c>
      <c r="U43" s="29">
        <v>47</v>
      </c>
      <c r="V43" s="29">
        <v>55</v>
      </c>
      <c r="W43" s="29">
        <v>104</v>
      </c>
      <c r="X43" s="29">
        <v>127</v>
      </c>
      <c r="Y43" s="29">
        <v>153</v>
      </c>
      <c r="Z43" s="29">
        <v>132</v>
      </c>
      <c r="AA43" s="29">
        <v>138</v>
      </c>
      <c r="AB43" s="29">
        <v>252</v>
      </c>
      <c r="AC43" s="29">
        <v>1149</v>
      </c>
      <c r="AD43" s="29">
        <v>64</v>
      </c>
      <c r="AE43" s="29">
        <v>68</v>
      </c>
      <c r="AF43" s="29">
        <v>114</v>
      </c>
      <c r="AG43" s="29">
        <v>154</v>
      </c>
      <c r="AH43" s="29">
        <v>169</v>
      </c>
      <c r="AI43" s="29">
        <v>133</v>
      </c>
      <c r="AJ43" s="29">
        <v>135</v>
      </c>
      <c r="AK43" s="29">
        <v>312</v>
      </c>
    </row>
    <row r="44" spans="1:37" ht="13.5">
      <c r="A44" s="13" t="s">
        <v>48</v>
      </c>
      <c r="B44" s="29">
        <v>21</v>
      </c>
      <c r="C44" s="29" t="s">
        <v>6</v>
      </c>
      <c r="D44" s="29">
        <v>1</v>
      </c>
      <c r="E44" s="29">
        <v>2</v>
      </c>
      <c r="F44" s="29">
        <v>1</v>
      </c>
      <c r="G44" s="29">
        <v>4</v>
      </c>
      <c r="H44" s="29">
        <v>4</v>
      </c>
      <c r="I44" s="29">
        <v>3</v>
      </c>
      <c r="J44" s="29">
        <v>6</v>
      </c>
      <c r="K44" s="29">
        <v>760</v>
      </c>
      <c r="L44" s="29">
        <v>52</v>
      </c>
      <c r="M44" s="29">
        <v>65</v>
      </c>
      <c r="N44" s="29">
        <v>96</v>
      </c>
      <c r="O44" s="29">
        <v>136</v>
      </c>
      <c r="P44" s="29">
        <v>146</v>
      </c>
      <c r="Q44" s="29">
        <v>79</v>
      </c>
      <c r="R44" s="29">
        <v>98</v>
      </c>
      <c r="S44" s="29">
        <v>88</v>
      </c>
      <c r="T44" s="29">
        <v>1281</v>
      </c>
      <c r="U44" s="29">
        <v>54</v>
      </c>
      <c r="V44" s="29">
        <v>84</v>
      </c>
      <c r="W44" s="29">
        <v>127</v>
      </c>
      <c r="X44" s="29">
        <v>182</v>
      </c>
      <c r="Y44" s="29">
        <v>236</v>
      </c>
      <c r="Z44" s="29">
        <v>177</v>
      </c>
      <c r="AA44" s="29">
        <v>246</v>
      </c>
      <c r="AB44" s="29">
        <v>175</v>
      </c>
      <c r="AC44" s="29">
        <v>1067</v>
      </c>
      <c r="AD44" s="29">
        <v>56</v>
      </c>
      <c r="AE44" s="29">
        <v>79</v>
      </c>
      <c r="AF44" s="29">
        <v>106</v>
      </c>
      <c r="AG44" s="29">
        <v>163</v>
      </c>
      <c r="AH44" s="29">
        <v>191</v>
      </c>
      <c r="AI44" s="29">
        <v>139</v>
      </c>
      <c r="AJ44" s="29">
        <v>194</v>
      </c>
      <c r="AK44" s="29">
        <v>139</v>
      </c>
    </row>
    <row r="45" spans="1:37" ht="13.5">
      <c r="A45" s="12" t="s">
        <v>49</v>
      </c>
      <c r="B45" s="28">
        <v>29</v>
      </c>
      <c r="C45" s="28">
        <v>4</v>
      </c>
      <c r="D45" s="28">
        <v>2</v>
      </c>
      <c r="E45" s="28">
        <v>3</v>
      </c>
      <c r="F45" s="28">
        <v>10</v>
      </c>
      <c r="G45" s="28">
        <v>5</v>
      </c>
      <c r="H45" s="28">
        <v>1</v>
      </c>
      <c r="I45" s="28">
        <v>4</v>
      </c>
      <c r="J45" s="28" t="s">
        <v>6</v>
      </c>
      <c r="K45" s="28">
        <v>5718</v>
      </c>
      <c r="L45" s="28">
        <v>465</v>
      </c>
      <c r="M45" s="28">
        <v>393</v>
      </c>
      <c r="N45" s="28">
        <v>518</v>
      </c>
      <c r="O45" s="28">
        <v>659</v>
      </c>
      <c r="P45" s="28">
        <v>661</v>
      </c>
      <c r="Q45" s="28">
        <v>458</v>
      </c>
      <c r="R45" s="28">
        <v>550</v>
      </c>
      <c r="S45" s="28">
        <v>2014</v>
      </c>
      <c r="T45" s="28">
        <v>7308</v>
      </c>
      <c r="U45" s="28">
        <v>542</v>
      </c>
      <c r="V45" s="28">
        <v>487</v>
      </c>
      <c r="W45" s="28">
        <v>655</v>
      </c>
      <c r="X45" s="28">
        <v>892</v>
      </c>
      <c r="Y45" s="28">
        <v>1039</v>
      </c>
      <c r="Z45" s="28">
        <v>755</v>
      </c>
      <c r="AA45" s="28">
        <v>874</v>
      </c>
      <c r="AB45" s="28">
        <v>2064</v>
      </c>
      <c r="AC45" s="28">
        <v>7536</v>
      </c>
      <c r="AD45" s="28">
        <v>563</v>
      </c>
      <c r="AE45" s="28">
        <v>519</v>
      </c>
      <c r="AF45" s="28">
        <v>678</v>
      </c>
      <c r="AG45" s="28">
        <v>907</v>
      </c>
      <c r="AH45" s="28">
        <v>1063</v>
      </c>
      <c r="AI45" s="28">
        <v>769</v>
      </c>
      <c r="AJ45" s="28">
        <v>874</v>
      </c>
      <c r="AK45" s="28">
        <v>2163</v>
      </c>
    </row>
    <row r="46" spans="1:37" ht="13.5">
      <c r="A46" s="14" t="s">
        <v>12</v>
      </c>
      <c r="B46" s="26">
        <f>SUM(B47:B52)</f>
        <v>814</v>
      </c>
      <c r="C46" s="26">
        <f aca="true" t="shared" si="7" ref="C46:AK46">SUM(C47:C52)</f>
        <v>41</v>
      </c>
      <c r="D46" s="26">
        <f t="shared" si="7"/>
        <v>49</v>
      </c>
      <c r="E46" s="26">
        <f t="shared" si="7"/>
        <v>52</v>
      </c>
      <c r="F46" s="26">
        <f t="shared" si="7"/>
        <v>86</v>
      </c>
      <c r="G46" s="26">
        <f t="shared" si="7"/>
        <v>134</v>
      </c>
      <c r="H46" s="26">
        <f t="shared" si="7"/>
        <v>111</v>
      </c>
      <c r="I46" s="26">
        <f t="shared" si="7"/>
        <v>125</v>
      </c>
      <c r="J46" s="26">
        <f t="shared" si="7"/>
        <v>216</v>
      </c>
      <c r="K46" s="26">
        <f t="shared" si="7"/>
        <v>64329</v>
      </c>
      <c r="L46" s="26">
        <f t="shared" si="7"/>
        <v>4157</v>
      </c>
      <c r="M46" s="26">
        <f t="shared" si="7"/>
        <v>4503</v>
      </c>
      <c r="N46" s="26">
        <f t="shared" si="7"/>
        <v>5299</v>
      </c>
      <c r="O46" s="26">
        <f t="shared" si="7"/>
        <v>7055</v>
      </c>
      <c r="P46" s="26">
        <f t="shared" si="7"/>
        <v>8724</v>
      </c>
      <c r="Q46" s="26">
        <f t="shared" si="7"/>
        <v>7457</v>
      </c>
      <c r="R46" s="26">
        <f t="shared" si="7"/>
        <v>7493</v>
      </c>
      <c r="S46" s="26">
        <f t="shared" si="7"/>
        <v>19641</v>
      </c>
      <c r="T46" s="26">
        <f t="shared" si="7"/>
        <v>65189</v>
      </c>
      <c r="U46" s="26">
        <f t="shared" si="7"/>
        <v>4175</v>
      </c>
      <c r="V46" s="26">
        <f t="shared" si="7"/>
        <v>4527</v>
      </c>
      <c r="W46" s="26">
        <f t="shared" si="7"/>
        <v>5324</v>
      </c>
      <c r="X46" s="26">
        <f t="shared" si="7"/>
        <v>7101</v>
      </c>
      <c r="Y46" s="26">
        <f t="shared" si="7"/>
        <v>8774</v>
      </c>
      <c r="Z46" s="26">
        <f t="shared" si="7"/>
        <v>7530</v>
      </c>
      <c r="AA46" s="26">
        <f t="shared" si="7"/>
        <v>7609</v>
      </c>
      <c r="AB46" s="26">
        <f t="shared" si="7"/>
        <v>20149</v>
      </c>
      <c r="AC46" s="26">
        <f t="shared" si="7"/>
        <v>64806</v>
      </c>
      <c r="AD46" s="26">
        <f t="shared" si="7"/>
        <v>4169</v>
      </c>
      <c r="AE46" s="26">
        <f t="shared" si="7"/>
        <v>4512</v>
      </c>
      <c r="AF46" s="26">
        <f t="shared" si="7"/>
        <v>5317</v>
      </c>
      <c r="AG46" s="26">
        <f t="shared" si="7"/>
        <v>7074</v>
      </c>
      <c r="AH46" s="26">
        <f t="shared" si="7"/>
        <v>8744</v>
      </c>
      <c r="AI46" s="26">
        <f t="shared" si="7"/>
        <v>7482</v>
      </c>
      <c r="AJ46" s="26">
        <f t="shared" si="7"/>
        <v>7511</v>
      </c>
      <c r="AK46" s="26">
        <f t="shared" si="7"/>
        <v>19997</v>
      </c>
    </row>
    <row r="47" spans="1:37" ht="13.5">
      <c r="A47" s="11" t="s">
        <v>50</v>
      </c>
      <c r="B47" s="27">
        <v>702</v>
      </c>
      <c r="C47" s="27">
        <v>32</v>
      </c>
      <c r="D47" s="27">
        <v>43</v>
      </c>
      <c r="E47" s="27">
        <v>44</v>
      </c>
      <c r="F47" s="27">
        <v>71</v>
      </c>
      <c r="G47" s="27">
        <v>120</v>
      </c>
      <c r="H47" s="27">
        <v>100</v>
      </c>
      <c r="I47" s="27">
        <v>113</v>
      </c>
      <c r="J47" s="27">
        <v>179</v>
      </c>
      <c r="K47" s="27">
        <v>20475</v>
      </c>
      <c r="L47" s="27">
        <v>649</v>
      </c>
      <c r="M47" s="27">
        <v>621</v>
      </c>
      <c r="N47" s="27">
        <v>840</v>
      </c>
      <c r="O47" s="27">
        <v>1370</v>
      </c>
      <c r="P47" s="27">
        <v>2740</v>
      </c>
      <c r="Q47" s="27">
        <v>2752</v>
      </c>
      <c r="R47" s="27">
        <v>2973</v>
      </c>
      <c r="S47" s="27">
        <v>8530</v>
      </c>
      <c r="T47" s="27">
        <v>20475</v>
      </c>
      <c r="U47" s="27">
        <v>649</v>
      </c>
      <c r="V47" s="27">
        <v>621</v>
      </c>
      <c r="W47" s="27">
        <v>840</v>
      </c>
      <c r="X47" s="27">
        <v>1370</v>
      </c>
      <c r="Y47" s="27">
        <v>2740</v>
      </c>
      <c r="Z47" s="27">
        <v>2752</v>
      </c>
      <c r="AA47" s="27">
        <v>2973</v>
      </c>
      <c r="AB47" s="27">
        <v>8530</v>
      </c>
      <c r="AC47" s="27">
        <v>20475</v>
      </c>
      <c r="AD47" s="27">
        <v>649</v>
      </c>
      <c r="AE47" s="27">
        <v>621</v>
      </c>
      <c r="AF47" s="27">
        <v>840</v>
      </c>
      <c r="AG47" s="27">
        <v>1370</v>
      </c>
      <c r="AH47" s="27">
        <v>2740</v>
      </c>
      <c r="AI47" s="27">
        <v>2752</v>
      </c>
      <c r="AJ47" s="27">
        <v>2973</v>
      </c>
      <c r="AK47" s="27">
        <v>8530</v>
      </c>
    </row>
    <row r="48" spans="1:37" ht="13.5">
      <c r="A48" s="13" t="s">
        <v>51</v>
      </c>
      <c r="B48" s="29">
        <v>2</v>
      </c>
      <c r="C48" s="29">
        <v>1</v>
      </c>
      <c r="D48" s="29" t="s">
        <v>6</v>
      </c>
      <c r="E48" s="29" t="s">
        <v>6</v>
      </c>
      <c r="F48" s="29" t="s">
        <v>6</v>
      </c>
      <c r="G48" s="29">
        <v>1</v>
      </c>
      <c r="H48" s="29" t="s">
        <v>6</v>
      </c>
      <c r="I48" s="29" t="s">
        <v>6</v>
      </c>
      <c r="J48" s="29" t="s">
        <v>6</v>
      </c>
      <c r="K48" s="29">
        <v>22082</v>
      </c>
      <c r="L48" s="29">
        <v>1955</v>
      </c>
      <c r="M48" s="29">
        <v>2142</v>
      </c>
      <c r="N48" s="29">
        <v>2461</v>
      </c>
      <c r="O48" s="29">
        <v>2857</v>
      </c>
      <c r="P48" s="29">
        <v>2683</v>
      </c>
      <c r="Q48" s="29">
        <v>2315</v>
      </c>
      <c r="R48" s="29">
        <v>2283</v>
      </c>
      <c r="S48" s="29">
        <v>5386</v>
      </c>
      <c r="T48" s="29">
        <v>22082</v>
      </c>
      <c r="U48" s="29">
        <v>1955</v>
      </c>
      <c r="V48" s="29">
        <v>2142</v>
      </c>
      <c r="W48" s="29">
        <v>2461</v>
      </c>
      <c r="X48" s="29">
        <v>2857</v>
      </c>
      <c r="Y48" s="29">
        <v>2683</v>
      </c>
      <c r="Z48" s="29">
        <v>2315</v>
      </c>
      <c r="AA48" s="29">
        <v>2283</v>
      </c>
      <c r="AB48" s="29">
        <v>5386</v>
      </c>
      <c r="AC48" s="29">
        <v>22082</v>
      </c>
      <c r="AD48" s="29">
        <v>1955</v>
      </c>
      <c r="AE48" s="29">
        <v>2142</v>
      </c>
      <c r="AF48" s="29">
        <v>2461</v>
      </c>
      <c r="AG48" s="29">
        <v>2857</v>
      </c>
      <c r="AH48" s="29">
        <v>2683</v>
      </c>
      <c r="AI48" s="29">
        <v>2315</v>
      </c>
      <c r="AJ48" s="29">
        <v>2283</v>
      </c>
      <c r="AK48" s="29">
        <v>5386</v>
      </c>
    </row>
    <row r="49" spans="1:37" ht="13.5">
      <c r="A49" s="13" t="s">
        <v>52</v>
      </c>
      <c r="B49" s="29">
        <v>11</v>
      </c>
      <c r="C49" s="29" t="s">
        <v>6</v>
      </c>
      <c r="D49" s="29">
        <v>3</v>
      </c>
      <c r="E49" s="29">
        <v>2</v>
      </c>
      <c r="F49" s="29">
        <v>1</v>
      </c>
      <c r="G49" s="29">
        <v>1</v>
      </c>
      <c r="H49" s="29" t="s">
        <v>6</v>
      </c>
      <c r="I49" s="29" t="s">
        <v>6</v>
      </c>
      <c r="J49" s="29">
        <v>4</v>
      </c>
      <c r="K49" s="29">
        <v>3517</v>
      </c>
      <c r="L49" s="29">
        <v>328</v>
      </c>
      <c r="M49" s="29">
        <v>346</v>
      </c>
      <c r="N49" s="29">
        <v>348</v>
      </c>
      <c r="O49" s="29">
        <v>438</v>
      </c>
      <c r="P49" s="29">
        <v>408</v>
      </c>
      <c r="Q49" s="29">
        <v>418</v>
      </c>
      <c r="R49" s="29">
        <v>405</v>
      </c>
      <c r="S49" s="29">
        <v>826</v>
      </c>
      <c r="T49" s="29">
        <v>3517</v>
      </c>
      <c r="U49" s="29">
        <v>328</v>
      </c>
      <c r="V49" s="29">
        <v>346</v>
      </c>
      <c r="W49" s="29">
        <v>348</v>
      </c>
      <c r="X49" s="29">
        <v>438</v>
      </c>
      <c r="Y49" s="29">
        <v>408</v>
      </c>
      <c r="Z49" s="29">
        <v>418</v>
      </c>
      <c r="AA49" s="29">
        <v>405</v>
      </c>
      <c r="AB49" s="29">
        <v>826</v>
      </c>
      <c r="AC49" s="29">
        <v>3517</v>
      </c>
      <c r="AD49" s="29">
        <v>328</v>
      </c>
      <c r="AE49" s="29">
        <v>346</v>
      </c>
      <c r="AF49" s="29">
        <v>348</v>
      </c>
      <c r="AG49" s="29">
        <v>438</v>
      </c>
      <c r="AH49" s="29">
        <v>408</v>
      </c>
      <c r="AI49" s="29">
        <v>418</v>
      </c>
      <c r="AJ49" s="29">
        <v>405</v>
      </c>
      <c r="AK49" s="29">
        <v>826</v>
      </c>
    </row>
    <row r="50" spans="1:37" ht="13.5">
      <c r="A50" s="13" t="s">
        <v>53</v>
      </c>
      <c r="B50" s="29">
        <v>20</v>
      </c>
      <c r="C50" s="29">
        <v>2</v>
      </c>
      <c r="D50" s="29" t="s">
        <v>6</v>
      </c>
      <c r="E50" s="29">
        <v>1</v>
      </c>
      <c r="F50" s="29" t="s">
        <v>6</v>
      </c>
      <c r="G50" s="29">
        <v>4</v>
      </c>
      <c r="H50" s="29">
        <v>1</v>
      </c>
      <c r="I50" s="29">
        <v>1</v>
      </c>
      <c r="J50" s="29">
        <v>11</v>
      </c>
      <c r="K50" s="29">
        <v>4120</v>
      </c>
      <c r="L50" s="29">
        <v>158</v>
      </c>
      <c r="M50" s="29">
        <v>222</v>
      </c>
      <c r="N50" s="29">
        <v>244</v>
      </c>
      <c r="O50" s="29">
        <v>403</v>
      </c>
      <c r="P50" s="29">
        <v>746</v>
      </c>
      <c r="Q50" s="29">
        <v>512</v>
      </c>
      <c r="R50" s="29">
        <v>383</v>
      </c>
      <c r="S50" s="29">
        <v>1452</v>
      </c>
      <c r="T50" s="29">
        <v>4120</v>
      </c>
      <c r="U50" s="29">
        <v>158</v>
      </c>
      <c r="V50" s="29">
        <v>222</v>
      </c>
      <c r="W50" s="29">
        <v>244</v>
      </c>
      <c r="X50" s="29">
        <v>403</v>
      </c>
      <c r="Y50" s="29">
        <v>746</v>
      </c>
      <c r="Z50" s="29">
        <v>512</v>
      </c>
      <c r="AA50" s="29">
        <v>383</v>
      </c>
      <c r="AB50" s="29">
        <v>1452</v>
      </c>
      <c r="AC50" s="29">
        <v>4120</v>
      </c>
      <c r="AD50" s="29">
        <v>158</v>
      </c>
      <c r="AE50" s="29">
        <v>222</v>
      </c>
      <c r="AF50" s="29">
        <v>244</v>
      </c>
      <c r="AG50" s="29">
        <v>403</v>
      </c>
      <c r="AH50" s="29">
        <v>746</v>
      </c>
      <c r="AI50" s="29">
        <v>512</v>
      </c>
      <c r="AJ50" s="29">
        <v>383</v>
      </c>
      <c r="AK50" s="29">
        <v>1452</v>
      </c>
    </row>
    <row r="51" spans="1:37" ht="13.5">
      <c r="A51" s="13" t="s">
        <v>54</v>
      </c>
      <c r="B51" s="29">
        <v>66</v>
      </c>
      <c r="C51" s="29">
        <v>6</v>
      </c>
      <c r="D51" s="29">
        <v>2</v>
      </c>
      <c r="E51" s="29">
        <v>4</v>
      </c>
      <c r="F51" s="29">
        <v>12</v>
      </c>
      <c r="G51" s="29">
        <v>5</v>
      </c>
      <c r="H51" s="29">
        <v>7</v>
      </c>
      <c r="I51" s="29">
        <v>8</v>
      </c>
      <c r="J51" s="29">
        <v>22</v>
      </c>
      <c r="K51" s="29">
        <v>10314</v>
      </c>
      <c r="L51" s="29">
        <v>794</v>
      </c>
      <c r="M51" s="29">
        <v>867</v>
      </c>
      <c r="N51" s="29">
        <v>1051</v>
      </c>
      <c r="O51" s="29">
        <v>1549</v>
      </c>
      <c r="P51" s="29">
        <v>1623</v>
      </c>
      <c r="Q51" s="29">
        <v>1037</v>
      </c>
      <c r="R51" s="29">
        <v>948</v>
      </c>
      <c r="S51" s="29">
        <v>2445</v>
      </c>
      <c r="T51" s="29">
        <v>10314</v>
      </c>
      <c r="U51" s="29">
        <v>794</v>
      </c>
      <c r="V51" s="29">
        <v>867</v>
      </c>
      <c r="W51" s="29">
        <v>1051</v>
      </c>
      <c r="X51" s="29">
        <v>1549</v>
      </c>
      <c r="Y51" s="29">
        <v>1623</v>
      </c>
      <c r="Z51" s="29">
        <v>1037</v>
      </c>
      <c r="AA51" s="29">
        <v>948</v>
      </c>
      <c r="AB51" s="29">
        <v>2445</v>
      </c>
      <c r="AC51" s="29">
        <v>10314</v>
      </c>
      <c r="AD51" s="29">
        <v>794</v>
      </c>
      <c r="AE51" s="29">
        <v>867</v>
      </c>
      <c r="AF51" s="29">
        <v>1051</v>
      </c>
      <c r="AG51" s="29">
        <v>1549</v>
      </c>
      <c r="AH51" s="29">
        <v>1623</v>
      </c>
      <c r="AI51" s="29">
        <v>1037</v>
      </c>
      <c r="AJ51" s="29">
        <v>948</v>
      </c>
      <c r="AK51" s="29">
        <v>2445</v>
      </c>
    </row>
    <row r="52" spans="1:37" ht="13.5">
      <c r="A52" s="12" t="s">
        <v>55</v>
      </c>
      <c r="B52" s="28">
        <v>13</v>
      </c>
      <c r="C52" s="28" t="s">
        <v>6</v>
      </c>
      <c r="D52" s="28">
        <v>1</v>
      </c>
      <c r="E52" s="28">
        <v>1</v>
      </c>
      <c r="F52" s="28">
        <v>2</v>
      </c>
      <c r="G52" s="28">
        <v>3</v>
      </c>
      <c r="H52" s="28">
        <v>3</v>
      </c>
      <c r="I52" s="28">
        <v>3</v>
      </c>
      <c r="J52" s="28" t="s">
        <v>6</v>
      </c>
      <c r="K52" s="28">
        <v>3821</v>
      </c>
      <c r="L52" s="28">
        <v>273</v>
      </c>
      <c r="M52" s="28">
        <v>305</v>
      </c>
      <c r="N52" s="28">
        <v>355</v>
      </c>
      <c r="O52" s="28">
        <v>438</v>
      </c>
      <c r="P52" s="28">
        <v>524</v>
      </c>
      <c r="Q52" s="28">
        <v>423</v>
      </c>
      <c r="R52" s="28">
        <v>501</v>
      </c>
      <c r="S52" s="28">
        <v>1002</v>
      </c>
      <c r="T52" s="28">
        <v>4681</v>
      </c>
      <c r="U52" s="28">
        <v>291</v>
      </c>
      <c r="V52" s="28">
        <v>329</v>
      </c>
      <c r="W52" s="28">
        <v>380</v>
      </c>
      <c r="X52" s="28">
        <v>484</v>
      </c>
      <c r="Y52" s="28">
        <v>574</v>
      </c>
      <c r="Z52" s="28">
        <v>496</v>
      </c>
      <c r="AA52" s="28">
        <v>617</v>
      </c>
      <c r="AB52" s="28">
        <v>1510</v>
      </c>
      <c r="AC52" s="28">
        <v>4298</v>
      </c>
      <c r="AD52" s="28">
        <v>285</v>
      </c>
      <c r="AE52" s="28">
        <v>314</v>
      </c>
      <c r="AF52" s="28">
        <v>373</v>
      </c>
      <c r="AG52" s="28">
        <v>457</v>
      </c>
      <c r="AH52" s="28">
        <v>544</v>
      </c>
      <c r="AI52" s="28">
        <v>448</v>
      </c>
      <c r="AJ52" s="28">
        <v>519</v>
      </c>
      <c r="AK52" s="28">
        <v>1358</v>
      </c>
    </row>
    <row r="53" spans="1:37" ht="13.5">
      <c r="A53" s="10" t="s">
        <v>13</v>
      </c>
      <c r="B53" s="26">
        <f>SUM(B54:B56)</f>
        <v>451</v>
      </c>
      <c r="C53" s="26">
        <f aca="true" t="shared" si="8" ref="C53:AK53">SUM(C54:C56)</f>
        <v>19</v>
      </c>
      <c r="D53" s="26">
        <f t="shared" si="8"/>
        <v>20</v>
      </c>
      <c r="E53" s="26">
        <f t="shared" si="8"/>
        <v>39</v>
      </c>
      <c r="F53" s="26">
        <f t="shared" si="8"/>
        <v>51</v>
      </c>
      <c r="G53" s="26">
        <f t="shared" si="8"/>
        <v>40</v>
      </c>
      <c r="H53" s="26">
        <f t="shared" si="8"/>
        <v>47</v>
      </c>
      <c r="I53" s="26">
        <f t="shared" si="8"/>
        <v>59</v>
      </c>
      <c r="J53" s="26">
        <f t="shared" si="8"/>
        <v>176</v>
      </c>
      <c r="K53" s="26">
        <f t="shared" si="8"/>
        <v>58390</v>
      </c>
      <c r="L53" s="26">
        <f t="shared" si="8"/>
        <v>4441</v>
      </c>
      <c r="M53" s="26">
        <f t="shared" si="8"/>
        <v>5021</v>
      </c>
      <c r="N53" s="26">
        <f t="shared" si="8"/>
        <v>5763</v>
      </c>
      <c r="O53" s="26">
        <f t="shared" si="8"/>
        <v>7013</v>
      </c>
      <c r="P53" s="26">
        <f t="shared" si="8"/>
        <v>7127</v>
      </c>
      <c r="Q53" s="26">
        <f t="shared" si="8"/>
        <v>6538</v>
      </c>
      <c r="R53" s="26">
        <f t="shared" si="8"/>
        <v>6475</v>
      </c>
      <c r="S53" s="26">
        <f t="shared" si="8"/>
        <v>16012</v>
      </c>
      <c r="T53" s="26">
        <f t="shared" si="8"/>
        <v>54057</v>
      </c>
      <c r="U53" s="26">
        <f t="shared" si="8"/>
        <v>4441</v>
      </c>
      <c r="V53" s="26">
        <f t="shared" si="8"/>
        <v>5021</v>
      </c>
      <c r="W53" s="26">
        <f t="shared" si="8"/>
        <v>5763</v>
      </c>
      <c r="X53" s="26">
        <f t="shared" si="8"/>
        <v>7013</v>
      </c>
      <c r="Y53" s="26">
        <f t="shared" si="8"/>
        <v>7127</v>
      </c>
      <c r="Z53" s="26">
        <f t="shared" si="8"/>
        <v>5757</v>
      </c>
      <c r="AA53" s="26">
        <f t="shared" si="8"/>
        <v>5593</v>
      </c>
      <c r="AB53" s="26">
        <f t="shared" si="8"/>
        <v>13342</v>
      </c>
      <c r="AC53" s="26">
        <f t="shared" si="8"/>
        <v>58390</v>
      </c>
      <c r="AD53" s="26">
        <f t="shared" si="8"/>
        <v>4441</v>
      </c>
      <c r="AE53" s="26">
        <f t="shared" si="8"/>
        <v>5021</v>
      </c>
      <c r="AF53" s="26">
        <f t="shared" si="8"/>
        <v>5763</v>
      </c>
      <c r="AG53" s="26">
        <f t="shared" si="8"/>
        <v>7013</v>
      </c>
      <c r="AH53" s="26">
        <f t="shared" si="8"/>
        <v>7127</v>
      </c>
      <c r="AI53" s="26">
        <f t="shared" si="8"/>
        <v>6538</v>
      </c>
      <c r="AJ53" s="26">
        <f t="shared" si="8"/>
        <v>6475</v>
      </c>
      <c r="AK53" s="26">
        <f t="shared" si="8"/>
        <v>16012</v>
      </c>
    </row>
    <row r="54" spans="1:37" ht="13.5">
      <c r="A54" s="11" t="s">
        <v>56</v>
      </c>
      <c r="B54" s="27">
        <v>162</v>
      </c>
      <c r="C54" s="27">
        <v>8</v>
      </c>
      <c r="D54" s="27">
        <v>9</v>
      </c>
      <c r="E54" s="27">
        <v>11</v>
      </c>
      <c r="F54" s="27">
        <v>15</v>
      </c>
      <c r="G54" s="27">
        <v>16</v>
      </c>
      <c r="H54" s="27">
        <v>14</v>
      </c>
      <c r="I54" s="27">
        <v>27</v>
      </c>
      <c r="J54" s="27">
        <v>62</v>
      </c>
      <c r="K54" s="27">
        <v>11888</v>
      </c>
      <c r="L54" s="27">
        <v>525</v>
      </c>
      <c r="M54" s="27">
        <v>578</v>
      </c>
      <c r="N54" s="27">
        <v>728</v>
      </c>
      <c r="O54" s="27">
        <v>1010</v>
      </c>
      <c r="P54" s="27">
        <v>1430</v>
      </c>
      <c r="Q54" s="27">
        <v>1840</v>
      </c>
      <c r="R54" s="27">
        <v>1870</v>
      </c>
      <c r="S54" s="27">
        <v>3907</v>
      </c>
      <c r="T54" s="27">
        <v>11888</v>
      </c>
      <c r="U54" s="27">
        <v>525</v>
      </c>
      <c r="V54" s="27">
        <v>578</v>
      </c>
      <c r="W54" s="27">
        <v>728</v>
      </c>
      <c r="X54" s="27">
        <v>1010</v>
      </c>
      <c r="Y54" s="27">
        <v>1430</v>
      </c>
      <c r="Z54" s="27">
        <v>1840</v>
      </c>
      <c r="AA54" s="27">
        <v>1870</v>
      </c>
      <c r="AB54" s="27">
        <v>3907</v>
      </c>
      <c r="AC54" s="27">
        <v>11888</v>
      </c>
      <c r="AD54" s="27">
        <v>525</v>
      </c>
      <c r="AE54" s="27">
        <v>578</v>
      </c>
      <c r="AF54" s="27">
        <v>728</v>
      </c>
      <c r="AG54" s="27">
        <v>1010</v>
      </c>
      <c r="AH54" s="27">
        <v>1430</v>
      </c>
      <c r="AI54" s="27">
        <v>1840</v>
      </c>
      <c r="AJ54" s="27">
        <v>1870</v>
      </c>
      <c r="AK54" s="27">
        <v>3907</v>
      </c>
    </row>
    <row r="55" spans="1:37" ht="13.5">
      <c r="A55" s="13" t="s">
        <v>57</v>
      </c>
      <c r="B55" s="29">
        <v>289</v>
      </c>
      <c r="C55" s="29">
        <v>11</v>
      </c>
      <c r="D55" s="29">
        <v>11</v>
      </c>
      <c r="E55" s="29">
        <v>28</v>
      </c>
      <c r="F55" s="29">
        <v>36</v>
      </c>
      <c r="G55" s="29">
        <v>24</v>
      </c>
      <c r="H55" s="29">
        <v>33</v>
      </c>
      <c r="I55" s="29">
        <v>32</v>
      </c>
      <c r="J55" s="29">
        <v>114</v>
      </c>
      <c r="K55" s="29">
        <v>38181</v>
      </c>
      <c r="L55" s="29">
        <v>3405</v>
      </c>
      <c r="M55" s="29">
        <v>3775</v>
      </c>
      <c r="N55" s="29">
        <v>4151</v>
      </c>
      <c r="O55" s="29">
        <v>4989</v>
      </c>
      <c r="P55" s="29">
        <v>4786</v>
      </c>
      <c r="Q55" s="29">
        <v>3917</v>
      </c>
      <c r="R55" s="29">
        <v>3723</v>
      </c>
      <c r="S55" s="29">
        <v>9435</v>
      </c>
      <c r="T55" s="29">
        <v>38181</v>
      </c>
      <c r="U55" s="29">
        <v>3405</v>
      </c>
      <c r="V55" s="29">
        <v>3775</v>
      </c>
      <c r="W55" s="29">
        <v>4151</v>
      </c>
      <c r="X55" s="29">
        <v>4989</v>
      </c>
      <c r="Y55" s="29">
        <v>4786</v>
      </c>
      <c r="Z55" s="29">
        <v>3917</v>
      </c>
      <c r="AA55" s="29">
        <v>3723</v>
      </c>
      <c r="AB55" s="29">
        <v>9435</v>
      </c>
      <c r="AC55" s="29">
        <v>38181</v>
      </c>
      <c r="AD55" s="29">
        <v>3405</v>
      </c>
      <c r="AE55" s="29">
        <v>3775</v>
      </c>
      <c r="AF55" s="29">
        <v>4151</v>
      </c>
      <c r="AG55" s="29">
        <v>4989</v>
      </c>
      <c r="AH55" s="29">
        <v>4786</v>
      </c>
      <c r="AI55" s="29">
        <v>3917</v>
      </c>
      <c r="AJ55" s="29">
        <v>3723</v>
      </c>
      <c r="AK55" s="29">
        <v>9435</v>
      </c>
    </row>
    <row r="56" spans="1:37" ht="13.5">
      <c r="A56" s="12" t="s">
        <v>58</v>
      </c>
      <c r="B56" s="28" t="s">
        <v>6</v>
      </c>
      <c r="C56" s="28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8" t="s">
        <v>6</v>
      </c>
      <c r="K56" s="28">
        <v>8321</v>
      </c>
      <c r="L56" s="28">
        <v>511</v>
      </c>
      <c r="M56" s="28">
        <v>668</v>
      </c>
      <c r="N56" s="28">
        <v>884</v>
      </c>
      <c r="O56" s="28">
        <v>1014</v>
      </c>
      <c r="P56" s="28">
        <v>911</v>
      </c>
      <c r="Q56" s="28">
        <v>781</v>
      </c>
      <c r="R56" s="28">
        <v>882</v>
      </c>
      <c r="S56" s="28">
        <v>2670</v>
      </c>
      <c r="T56" s="28">
        <v>3988</v>
      </c>
      <c r="U56" s="28">
        <v>511</v>
      </c>
      <c r="V56" s="28">
        <v>668</v>
      </c>
      <c r="W56" s="28">
        <v>884</v>
      </c>
      <c r="X56" s="28">
        <v>1014</v>
      </c>
      <c r="Y56" s="28">
        <v>911</v>
      </c>
      <c r="Z56" s="28" t="s">
        <v>6</v>
      </c>
      <c r="AA56" s="28" t="s">
        <v>6</v>
      </c>
      <c r="AB56" s="28" t="s">
        <v>6</v>
      </c>
      <c r="AC56" s="28">
        <v>8321</v>
      </c>
      <c r="AD56" s="28">
        <v>511</v>
      </c>
      <c r="AE56" s="28">
        <v>668</v>
      </c>
      <c r="AF56" s="28">
        <v>884</v>
      </c>
      <c r="AG56" s="28">
        <v>1014</v>
      </c>
      <c r="AH56" s="28">
        <v>911</v>
      </c>
      <c r="AI56" s="28">
        <v>781</v>
      </c>
      <c r="AJ56" s="28">
        <v>882</v>
      </c>
      <c r="AK56" s="28">
        <v>2670</v>
      </c>
    </row>
    <row r="57" spans="1:37" ht="13.5">
      <c r="A57" s="14" t="s">
        <v>14</v>
      </c>
      <c r="B57" s="26">
        <f>SUM(B58:B60)</f>
        <v>1431</v>
      </c>
      <c r="C57" s="26">
        <f aca="true" t="shared" si="9" ref="C57:AK57">SUM(C58:C60)</f>
        <v>47</v>
      </c>
      <c r="D57" s="26">
        <f t="shared" si="9"/>
        <v>58</v>
      </c>
      <c r="E57" s="26">
        <f t="shared" si="9"/>
        <v>128</v>
      </c>
      <c r="F57" s="26">
        <f t="shared" si="9"/>
        <v>202</v>
      </c>
      <c r="G57" s="26">
        <f t="shared" si="9"/>
        <v>239</v>
      </c>
      <c r="H57" s="26">
        <f t="shared" si="9"/>
        <v>162</v>
      </c>
      <c r="I57" s="26">
        <f t="shared" si="9"/>
        <v>161</v>
      </c>
      <c r="J57" s="26">
        <f t="shared" si="9"/>
        <v>434</v>
      </c>
      <c r="K57" s="26">
        <f t="shared" si="9"/>
        <v>72667</v>
      </c>
      <c r="L57" s="26">
        <f t="shared" si="9"/>
        <v>5682</v>
      </c>
      <c r="M57" s="26">
        <f t="shared" si="9"/>
        <v>6553</v>
      </c>
      <c r="N57" s="26">
        <f t="shared" si="9"/>
        <v>8110</v>
      </c>
      <c r="O57" s="26">
        <f t="shared" si="9"/>
        <v>9245</v>
      </c>
      <c r="P57" s="26">
        <f t="shared" si="9"/>
        <v>8875</v>
      </c>
      <c r="Q57" s="26">
        <f t="shared" si="9"/>
        <v>7365</v>
      </c>
      <c r="R57" s="26">
        <f t="shared" si="9"/>
        <v>7300</v>
      </c>
      <c r="S57" s="26">
        <f t="shared" si="9"/>
        <v>19537</v>
      </c>
      <c r="T57" s="26">
        <f t="shared" si="9"/>
        <v>73662</v>
      </c>
      <c r="U57" s="26">
        <f t="shared" si="9"/>
        <v>5757</v>
      </c>
      <c r="V57" s="26">
        <f t="shared" si="9"/>
        <v>6656</v>
      </c>
      <c r="W57" s="26">
        <f t="shared" si="9"/>
        <v>8234</v>
      </c>
      <c r="X57" s="26">
        <f t="shared" si="9"/>
        <v>9475</v>
      </c>
      <c r="Y57" s="26">
        <f t="shared" si="9"/>
        <v>9176</v>
      </c>
      <c r="Z57" s="26">
        <f t="shared" si="9"/>
        <v>7494</v>
      </c>
      <c r="AA57" s="26">
        <f t="shared" si="9"/>
        <v>7519</v>
      </c>
      <c r="AB57" s="26">
        <f t="shared" si="9"/>
        <v>19351</v>
      </c>
      <c r="AC57" s="26">
        <f t="shared" si="9"/>
        <v>72794</v>
      </c>
      <c r="AD57" s="26">
        <f t="shared" si="9"/>
        <v>5668</v>
      </c>
      <c r="AE57" s="26">
        <f t="shared" si="9"/>
        <v>6519</v>
      </c>
      <c r="AF57" s="26">
        <f t="shared" si="9"/>
        <v>8069</v>
      </c>
      <c r="AG57" s="26">
        <f t="shared" si="9"/>
        <v>9226</v>
      </c>
      <c r="AH57" s="26">
        <f t="shared" si="9"/>
        <v>8872</v>
      </c>
      <c r="AI57" s="26">
        <f t="shared" si="9"/>
        <v>7420</v>
      </c>
      <c r="AJ57" s="26">
        <f t="shared" si="9"/>
        <v>7360</v>
      </c>
      <c r="AK57" s="26">
        <f t="shared" si="9"/>
        <v>19660</v>
      </c>
    </row>
    <row r="58" spans="1:37" ht="13.5">
      <c r="A58" s="11" t="s">
        <v>59</v>
      </c>
      <c r="B58" s="27">
        <v>159</v>
      </c>
      <c r="C58" s="27">
        <v>4</v>
      </c>
      <c r="D58" s="27">
        <v>6</v>
      </c>
      <c r="E58" s="27">
        <v>18</v>
      </c>
      <c r="F58" s="27">
        <v>20</v>
      </c>
      <c r="G58" s="27">
        <v>23</v>
      </c>
      <c r="H58" s="27">
        <v>17</v>
      </c>
      <c r="I58" s="27">
        <v>15</v>
      </c>
      <c r="J58" s="27">
        <v>56</v>
      </c>
      <c r="K58" s="27">
        <v>6696</v>
      </c>
      <c r="L58" s="27">
        <v>665</v>
      </c>
      <c r="M58" s="27">
        <v>724</v>
      </c>
      <c r="N58" s="27">
        <v>859</v>
      </c>
      <c r="O58" s="27">
        <v>920</v>
      </c>
      <c r="P58" s="27">
        <v>1048</v>
      </c>
      <c r="Q58" s="27">
        <v>641</v>
      </c>
      <c r="R58" s="27">
        <v>544</v>
      </c>
      <c r="S58" s="27">
        <v>1295</v>
      </c>
      <c r="T58" s="27">
        <v>7691</v>
      </c>
      <c r="U58" s="27">
        <v>740</v>
      </c>
      <c r="V58" s="27">
        <v>827</v>
      </c>
      <c r="W58" s="27">
        <v>983</v>
      </c>
      <c r="X58" s="27">
        <v>1150</v>
      </c>
      <c r="Y58" s="27">
        <v>1349</v>
      </c>
      <c r="Z58" s="27">
        <v>770</v>
      </c>
      <c r="AA58" s="27">
        <v>763</v>
      </c>
      <c r="AB58" s="27">
        <v>1109</v>
      </c>
      <c r="AC58" s="27">
        <v>6823</v>
      </c>
      <c r="AD58" s="27">
        <v>651</v>
      </c>
      <c r="AE58" s="27">
        <v>690</v>
      </c>
      <c r="AF58" s="27">
        <v>818</v>
      </c>
      <c r="AG58" s="27">
        <v>901</v>
      </c>
      <c r="AH58" s="27">
        <v>1045</v>
      </c>
      <c r="AI58" s="27">
        <v>696</v>
      </c>
      <c r="AJ58" s="27">
        <v>604</v>
      </c>
      <c r="AK58" s="27">
        <v>1418</v>
      </c>
    </row>
    <row r="59" spans="1:37" ht="13.5">
      <c r="A59" s="13" t="s">
        <v>60</v>
      </c>
      <c r="B59" s="29">
        <v>1272</v>
      </c>
      <c r="C59" s="29">
        <v>43</v>
      </c>
      <c r="D59" s="29">
        <v>52</v>
      </c>
      <c r="E59" s="29">
        <v>110</v>
      </c>
      <c r="F59" s="29">
        <v>182</v>
      </c>
      <c r="G59" s="29">
        <v>216</v>
      </c>
      <c r="H59" s="29">
        <v>145</v>
      </c>
      <c r="I59" s="29">
        <v>146</v>
      </c>
      <c r="J59" s="29">
        <v>378</v>
      </c>
      <c r="K59" s="29">
        <v>61521</v>
      </c>
      <c r="L59" s="29">
        <v>4619</v>
      </c>
      <c r="M59" s="29">
        <v>5376</v>
      </c>
      <c r="N59" s="29">
        <v>6654</v>
      </c>
      <c r="O59" s="29">
        <v>7615</v>
      </c>
      <c r="P59" s="29">
        <v>7158</v>
      </c>
      <c r="Q59" s="29">
        <v>6220</v>
      </c>
      <c r="R59" s="29">
        <v>6215</v>
      </c>
      <c r="S59" s="29">
        <v>17664</v>
      </c>
      <c r="T59" s="29">
        <v>61521</v>
      </c>
      <c r="U59" s="29">
        <v>4619</v>
      </c>
      <c r="V59" s="29">
        <v>5376</v>
      </c>
      <c r="W59" s="29">
        <v>6654</v>
      </c>
      <c r="X59" s="29">
        <v>7615</v>
      </c>
      <c r="Y59" s="29">
        <v>7158</v>
      </c>
      <c r="Z59" s="29">
        <v>6220</v>
      </c>
      <c r="AA59" s="29">
        <v>6215</v>
      </c>
      <c r="AB59" s="29">
        <v>17664</v>
      </c>
      <c r="AC59" s="29">
        <v>61521</v>
      </c>
      <c r="AD59" s="29">
        <v>4619</v>
      </c>
      <c r="AE59" s="29">
        <v>5376</v>
      </c>
      <c r="AF59" s="29">
        <v>6654</v>
      </c>
      <c r="AG59" s="29">
        <v>7615</v>
      </c>
      <c r="AH59" s="29">
        <v>7158</v>
      </c>
      <c r="AI59" s="29">
        <v>6220</v>
      </c>
      <c r="AJ59" s="29">
        <v>6215</v>
      </c>
      <c r="AK59" s="29">
        <v>17664</v>
      </c>
    </row>
    <row r="60" spans="1:37" ht="13.5">
      <c r="A60" s="17" t="s">
        <v>61</v>
      </c>
      <c r="B60" s="32" t="s">
        <v>6</v>
      </c>
      <c r="C60" s="32" t="s">
        <v>6</v>
      </c>
      <c r="D60" s="32" t="s">
        <v>6</v>
      </c>
      <c r="E60" s="32" t="s">
        <v>6</v>
      </c>
      <c r="F60" s="32" t="s">
        <v>6</v>
      </c>
      <c r="G60" s="32" t="s">
        <v>6</v>
      </c>
      <c r="H60" s="32" t="s">
        <v>6</v>
      </c>
      <c r="I60" s="32" t="s">
        <v>6</v>
      </c>
      <c r="J60" s="32" t="s">
        <v>6</v>
      </c>
      <c r="K60" s="32">
        <v>4450</v>
      </c>
      <c r="L60" s="32">
        <v>398</v>
      </c>
      <c r="M60" s="32">
        <v>453</v>
      </c>
      <c r="N60" s="32">
        <v>597</v>
      </c>
      <c r="O60" s="32">
        <v>710</v>
      </c>
      <c r="P60" s="32">
        <v>669</v>
      </c>
      <c r="Q60" s="32">
        <v>504</v>
      </c>
      <c r="R60" s="32">
        <v>541</v>
      </c>
      <c r="S60" s="32">
        <v>578</v>
      </c>
      <c r="T60" s="32">
        <v>4450</v>
      </c>
      <c r="U60" s="32">
        <v>398</v>
      </c>
      <c r="V60" s="32">
        <v>453</v>
      </c>
      <c r="W60" s="32">
        <v>597</v>
      </c>
      <c r="X60" s="32">
        <v>710</v>
      </c>
      <c r="Y60" s="32">
        <v>669</v>
      </c>
      <c r="Z60" s="32">
        <v>504</v>
      </c>
      <c r="AA60" s="32">
        <v>541</v>
      </c>
      <c r="AB60" s="32">
        <v>578</v>
      </c>
      <c r="AC60" s="32">
        <v>4450</v>
      </c>
      <c r="AD60" s="32">
        <v>398</v>
      </c>
      <c r="AE60" s="32">
        <v>453</v>
      </c>
      <c r="AF60" s="32">
        <v>597</v>
      </c>
      <c r="AG60" s="32">
        <v>710</v>
      </c>
      <c r="AH60" s="32">
        <v>669</v>
      </c>
      <c r="AI60" s="32">
        <v>504</v>
      </c>
      <c r="AJ60" s="32">
        <v>541</v>
      </c>
      <c r="AK60" s="32">
        <v>578</v>
      </c>
    </row>
    <row r="61" spans="10:37" ht="13.5">
      <c r="J61" s="8" t="s">
        <v>78</v>
      </c>
      <c r="M61" s="6"/>
      <c r="R61" s="6"/>
      <c r="U61" s="6"/>
      <c r="Z61" s="6"/>
      <c r="AB61" s="8" t="s">
        <v>79</v>
      </c>
      <c r="AE61" s="6"/>
      <c r="AI61" s="6"/>
      <c r="AK61" s="8" t="s">
        <v>78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72</v>
      </c>
    </row>
    <row r="2" spans="1:37" ht="13.5" customHeight="1">
      <c r="A2" s="36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7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</row>
    <row r="4" spans="1:37" ht="13.5">
      <c r="A4" s="9" t="s">
        <v>15</v>
      </c>
      <c r="B4" s="24">
        <v>723377</v>
      </c>
      <c r="C4" s="24">
        <v>50348</v>
      </c>
      <c r="D4" s="24">
        <v>49041</v>
      </c>
      <c r="E4" s="24">
        <v>61061</v>
      </c>
      <c r="F4" s="24">
        <v>82948</v>
      </c>
      <c r="G4" s="24">
        <v>118906</v>
      </c>
      <c r="H4" s="24">
        <v>100972</v>
      </c>
      <c r="I4" s="24">
        <v>85338</v>
      </c>
      <c r="J4" s="24">
        <v>109458</v>
      </c>
      <c r="K4" s="24">
        <v>15860904</v>
      </c>
      <c r="L4" s="24">
        <v>1453675</v>
      </c>
      <c r="M4" s="24">
        <v>1293004</v>
      </c>
      <c r="N4" s="24">
        <v>1263641</v>
      </c>
      <c r="O4" s="24">
        <v>1527592</v>
      </c>
      <c r="P4" s="24">
        <v>2218870</v>
      </c>
      <c r="Q4" s="24">
        <v>2208217</v>
      </c>
      <c r="R4" s="24">
        <v>2094694</v>
      </c>
      <c r="S4" s="24">
        <v>3443079</v>
      </c>
      <c r="T4" s="24">
        <v>16017717</v>
      </c>
      <c r="U4" s="24">
        <v>1460484</v>
      </c>
      <c r="V4" s="24">
        <v>1285043</v>
      </c>
      <c r="W4" s="24">
        <v>1276426</v>
      </c>
      <c r="X4" s="24">
        <v>1518197</v>
      </c>
      <c r="Y4" s="24">
        <v>2253458</v>
      </c>
      <c r="Z4" s="24">
        <v>2234291</v>
      </c>
      <c r="AA4" s="24">
        <v>2116119</v>
      </c>
      <c r="AB4" s="24">
        <v>3477567</v>
      </c>
      <c r="AC4" s="24">
        <v>16410219</v>
      </c>
      <c r="AD4" s="24">
        <v>1543220</v>
      </c>
      <c r="AE4" s="24">
        <v>1342118</v>
      </c>
      <c r="AF4" s="24">
        <v>1318292</v>
      </c>
      <c r="AG4" s="24">
        <v>1564847</v>
      </c>
      <c r="AH4" s="24">
        <v>2273481</v>
      </c>
      <c r="AI4" s="24">
        <v>2264260</v>
      </c>
      <c r="AJ4" s="24">
        <v>2138568</v>
      </c>
      <c r="AK4" s="24">
        <v>3512301</v>
      </c>
    </row>
    <row r="5" spans="1:37" ht="13.5">
      <c r="A5" s="9" t="s">
        <v>16</v>
      </c>
      <c r="B5" s="24">
        <v>6396</v>
      </c>
      <c r="C5" s="24">
        <v>260</v>
      </c>
      <c r="D5" s="24">
        <v>377</v>
      </c>
      <c r="E5" s="24">
        <v>563</v>
      </c>
      <c r="F5" s="24">
        <v>1006</v>
      </c>
      <c r="G5" s="24">
        <v>1087</v>
      </c>
      <c r="H5" s="24">
        <v>910</v>
      </c>
      <c r="I5" s="24">
        <v>823</v>
      </c>
      <c r="J5" s="24">
        <v>1370</v>
      </c>
      <c r="K5" s="24">
        <v>261840</v>
      </c>
      <c r="L5" s="24">
        <v>17576</v>
      </c>
      <c r="M5" s="24">
        <v>19247</v>
      </c>
      <c r="N5" s="24">
        <v>23491</v>
      </c>
      <c r="O5" s="24">
        <v>29834</v>
      </c>
      <c r="P5" s="24">
        <v>36238</v>
      </c>
      <c r="Q5" s="24">
        <v>33514</v>
      </c>
      <c r="R5" s="24">
        <v>35439</v>
      </c>
      <c r="S5" s="24">
        <v>66501</v>
      </c>
      <c r="T5" s="24">
        <v>256597</v>
      </c>
      <c r="U5" s="24">
        <v>16609</v>
      </c>
      <c r="V5" s="24">
        <v>18342</v>
      </c>
      <c r="W5" s="24">
        <v>22492</v>
      </c>
      <c r="X5" s="24">
        <v>28713</v>
      </c>
      <c r="Y5" s="24">
        <v>35367</v>
      </c>
      <c r="Z5" s="24">
        <v>33039</v>
      </c>
      <c r="AA5" s="24">
        <v>35526</v>
      </c>
      <c r="AB5" s="24">
        <v>66509</v>
      </c>
      <c r="AC5" s="24">
        <v>267371</v>
      </c>
      <c r="AD5" s="24">
        <v>17884</v>
      </c>
      <c r="AE5" s="24">
        <v>19626</v>
      </c>
      <c r="AF5" s="24">
        <v>23934</v>
      </c>
      <c r="AG5" s="24">
        <v>30403</v>
      </c>
      <c r="AH5" s="24">
        <v>37010</v>
      </c>
      <c r="AI5" s="24">
        <v>34115</v>
      </c>
      <c r="AJ5" s="24">
        <v>36200</v>
      </c>
      <c r="AK5" s="24">
        <v>68199</v>
      </c>
    </row>
    <row r="6" spans="1:37" ht="13.5">
      <c r="A6" s="7" t="s">
        <v>17</v>
      </c>
      <c r="B6" s="25">
        <v>3300</v>
      </c>
      <c r="C6" s="25">
        <v>140</v>
      </c>
      <c r="D6" s="25">
        <v>181</v>
      </c>
      <c r="E6" s="25">
        <v>289</v>
      </c>
      <c r="F6" s="25">
        <v>523</v>
      </c>
      <c r="G6" s="25">
        <v>475</v>
      </c>
      <c r="H6" s="25">
        <v>500</v>
      </c>
      <c r="I6" s="25">
        <v>459</v>
      </c>
      <c r="J6" s="25">
        <v>733</v>
      </c>
      <c r="K6" s="25">
        <v>66049</v>
      </c>
      <c r="L6" s="25">
        <v>2784</v>
      </c>
      <c r="M6" s="25">
        <v>2902</v>
      </c>
      <c r="N6" s="25">
        <v>3635</v>
      </c>
      <c r="O6" s="25">
        <v>4845</v>
      </c>
      <c r="P6" s="25">
        <v>7924</v>
      </c>
      <c r="Q6" s="25">
        <v>10760</v>
      </c>
      <c r="R6" s="25">
        <v>12331</v>
      </c>
      <c r="S6" s="25">
        <v>20868</v>
      </c>
      <c r="T6" s="25">
        <v>66049</v>
      </c>
      <c r="U6" s="25">
        <v>2784</v>
      </c>
      <c r="V6" s="25">
        <v>2902</v>
      </c>
      <c r="W6" s="25">
        <v>3635</v>
      </c>
      <c r="X6" s="25">
        <v>4845</v>
      </c>
      <c r="Y6" s="25">
        <v>7924</v>
      </c>
      <c r="Z6" s="25">
        <v>10760</v>
      </c>
      <c r="AA6" s="25">
        <v>12331</v>
      </c>
      <c r="AB6" s="25">
        <v>20868</v>
      </c>
      <c r="AC6" s="25">
        <v>66049</v>
      </c>
      <c r="AD6" s="25">
        <v>2784</v>
      </c>
      <c r="AE6" s="25">
        <v>2902</v>
      </c>
      <c r="AF6" s="25">
        <v>3635</v>
      </c>
      <c r="AG6" s="25">
        <v>4845</v>
      </c>
      <c r="AH6" s="25">
        <v>7924</v>
      </c>
      <c r="AI6" s="25">
        <v>10760</v>
      </c>
      <c r="AJ6" s="25">
        <v>12331</v>
      </c>
      <c r="AK6" s="25">
        <v>20868</v>
      </c>
    </row>
    <row r="7" spans="1:37" ht="13.5">
      <c r="A7" s="10" t="s">
        <v>4</v>
      </c>
      <c r="B7" s="26">
        <f>SUM(B8)</f>
        <v>156</v>
      </c>
      <c r="C7" s="26">
        <f aca="true" t="shared" si="0" ref="C7:AK7">SUM(C8)</f>
        <v>10</v>
      </c>
      <c r="D7" s="26">
        <f t="shared" si="0"/>
        <v>12</v>
      </c>
      <c r="E7" s="26">
        <f t="shared" si="0"/>
        <v>10</v>
      </c>
      <c r="F7" s="26">
        <f t="shared" si="0"/>
        <v>33</v>
      </c>
      <c r="G7" s="26">
        <f t="shared" si="0"/>
        <v>33</v>
      </c>
      <c r="H7" s="26">
        <f t="shared" si="0"/>
        <v>20</v>
      </c>
      <c r="I7" s="26">
        <f t="shared" si="0"/>
        <v>10</v>
      </c>
      <c r="J7" s="26">
        <f t="shared" si="0"/>
        <v>28</v>
      </c>
      <c r="K7" s="26">
        <f t="shared" si="0"/>
        <v>8939</v>
      </c>
      <c r="L7" s="26">
        <f t="shared" si="0"/>
        <v>889</v>
      </c>
      <c r="M7" s="26">
        <f t="shared" si="0"/>
        <v>773</v>
      </c>
      <c r="N7" s="26">
        <f t="shared" si="0"/>
        <v>1024</v>
      </c>
      <c r="O7" s="26">
        <f t="shared" si="0"/>
        <v>1274</v>
      </c>
      <c r="P7" s="26">
        <f t="shared" si="0"/>
        <v>1450</v>
      </c>
      <c r="Q7" s="26">
        <f t="shared" si="0"/>
        <v>881</v>
      </c>
      <c r="R7" s="26">
        <f t="shared" si="0"/>
        <v>849</v>
      </c>
      <c r="S7" s="26">
        <f t="shared" si="0"/>
        <v>1799</v>
      </c>
      <c r="T7" s="26">
        <f t="shared" si="0"/>
        <v>9358</v>
      </c>
      <c r="U7" s="26">
        <f t="shared" si="0"/>
        <v>897</v>
      </c>
      <c r="V7" s="26">
        <f t="shared" si="0"/>
        <v>786</v>
      </c>
      <c r="W7" s="26">
        <f t="shared" si="0"/>
        <v>1050</v>
      </c>
      <c r="X7" s="26">
        <f t="shared" si="0"/>
        <v>1297</v>
      </c>
      <c r="Y7" s="26">
        <f t="shared" si="0"/>
        <v>1500</v>
      </c>
      <c r="Z7" s="26">
        <f t="shared" si="0"/>
        <v>931</v>
      </c>
      <c r="AA7" s="26">
        <f t="shared" si="0"/>
        <v>937</v>
      </c>
      <c r="AB7" s="26">
        <f t="shared" si="0"/>
        <v>1960</v>
      </c>
      <c r="AC7" s="26">
        <f t="shared" si="0"/>
        <v>9142</v>
      </c>
      <c r="AD7" s="26">
        <f t="shared" si="0"/>
        <v>885</v>
      </c>
      <c r="AE7" s="26">
        <f t="shared" si="0"/>
        <v>772</v>
      </c>
      <c r="AF7" s="26">
        <f t="shared" si="0"/>
        <v>1031</v>
      </c>
      <c r="AG7" s="26">
        <f t="shared" si="0"/>
        <v>1275</v>
      </c>
      <c r="AH7" s="26">
        <f t="shared" si="0"/>
        <v>1456</v>
      </c>
      <c r="AI7" s="26">
        <f t="shared" si="0"/>
        <v>912</v>
      </c>
      <c r="AJ7" s="26">
        <f t="shared" si="0"/>
        <v>899</v>
      </c>
      <c r="AK7" s="26">
        <f t="shared" si="0"/>
        <v>1912</v>
      </c>
    </row>
    <row r="8" spans="1:37" ht="13.5">
      <c r="A8" s="11" t="s">
        <v>18</v>
      </c>
      <c r="B8" s="27">
        <v>156</v>
      </c>
      <c r="C8" s="27">
        <v>10</v>
      </c>
      <c r="D8" s="27">
        <v>12</v>
      </c>
      <c r="E8" s="27">
        <v>10</v>
      </c>
      <c r="F8" s="27">
        <v>33</v>
      </c>
      <c r="G8" s="27">
        <v>33</v>
      </c>
      <c r="H8" s="27">
        <v>20</v>
      </c>
      <c r="I8" s="27">
        <v>10</v>
      </c>
      <c r="J8" s="27">
        <v>28</v>
      </c>
      <c r="K8" s="27">
        <v>8939</v>
      </c>
      <c r="L8" s="27">
        <v>889</v>
      </c>
      <c r="M8" s="27">
        <v>773</v>
      </c>
      <c r="N8" s="27">
        <v>1024</v>
      </c>
      <c r="O8" s="27">
        <v>1274</v>
      </c>
      <c r="P8" s="27">
        <v>1450</v>
      </c>
      <c r="Q8" s="27">
        <v>881</v>
      </c>
      <c r="R8" s="27">
        <v>849</v>
      </c>
      <c r="S8" s="27">
        <v>1799</v>
      </c>
      <c r="T8" s="27">
        <v>9358</v>
      </c>
      <c r="U8" s="27">
        <v>897</v>
      </c>
      <c r="V8" s="27">
        <v>786</v>
      </c>
      <c r="W8" s="27">
        <v>1050</v>
      </c>
      <c r="X8" s="27">
        <v>1297</v>
      </c>
      <c r="Y8" s="27">
        <v>1500</v>
      </c>
      <c r="Z8" s="27">
        <v>931</v>
      </c>
      <c r="AA8" s="27">
        <v>937</v>
      </c>
      <c r="AB8" s="27">
        <v>1960</v>
      </c>
      <c r="AC8" s="27">
        <v>9142</v>
      </c>
      <c r="AD8" s="27">
        <v>885</v>
      </c>
      <c r="AE8" s="27">
        <v>772</v>
      </c>
      <c r="AF8" s="27">
        <v>1031</v>
      </c>
      <c r="AG8" s="27">
        <v>1275</v>
      </c>
      <c r="AH8" s="27">
        <v>1456</v>
      </c>
      <c r="AI8" s="27">
        <v>912</v>
      </c>
      <c r="AJ8" s="27">
        <v>899</v>
      </c>
      <c r="AK8" s="27">
        <v>1912</v>
      </c>
    </row>
    <row r="9" spans="1:37" ht="13.5">
      <c r="A9" s="10" t="s">
        <v>5</v>
      </c>
      <c r="B9" s="26">
        <f>SUM(B10:B13)</f>
        <v>332</v>
      </c>
      <c r="C9" s="26">
        <f aca="true" t="shared" si="1" ref="C9:AK9">SUM(C10:C13)</f>
        <v>19</v>
      </c>
      <c r="D9" s="26">
        <f t="shared" si="1"/>
        <v>30</v>
      </c>
      <c r="E9" s="26">
        <f t="shared" si="1"/>
        <v>20</v>
      </c>
      <c r="F9" s="26">
        <f t="shared" si="1"/>
        <v>58</v>
      </c>
      <c r="G9" s="26">
        <f t="shared" si="1"/>
        <v>63</v>
      </c>
      <c r="H9" s="26">
        <f t="shared" si="1"/>
        <v>46</v>
      </c>
      <c r="I9" s="26">
        <f t="shared" si="1"/>
        <v>43</v>
      </c>
      <c r="J9" s="26">
        <f t="shared" si="1"/>
        <v>53</v>
      </c>
      <c r="K9" s="26">
        <f t="shared" si="1"/>
        <v>21562</v>
      </c>
      <c r="L9" s="26">
        <f t="shared" si="1"/>
        <v>1996</v>
      </c>
      <c r="M9" s="26">
        <f t="shared" si="1"/>
        <v>1967</v>
      </c>
      <c r="N9" s="26">
        <f t="shared" si="1"/>
        <v>2163</v>
      </c>
      <c r="O9" s="26">
        <f t="shared" si="1"/>
        <v>2746</v>
      </c>
      <c r="P9" s="26">
        <f t="shared" si="1"/>
        <v>3707</v>
      </c>
      <c r="Q9" s="26">
        <f t="shared" si="1"/>
        <v>2495</v>
      </c>
      <c r="R9" s="26">
        <f t="shared" si="1"/>
        <v>2368</v>
      </c>
      <c r="S9" s="26">
        <f t="shared" si="1"/>
        <v>4120</v>
      </c>
      <c r="T9" s="26">
        <f t="shared" si="1"/>
        <v>13171</v>
      </c>
      <c r="U9" s="26">
        <f t="shared" si="1"/>
        <v>884</v>
      </c>
      <c r="V9" s="26">
        <f t="shared" si="1"/>
        <v>905</v>
      </c>
      <c r="W9" s="26">
        <f t="shared" si="1"/>
        <v>912</v>
      </c>
      <c r="X9" s="26">
        <f t="shared" si="1"/>
        <v>1282</v>
      </c>
      <c r="Y9" s="26">
        <f t="shared" si="1"/>
        <v>2135</v>
      </c>
      <c r="Z9" s="26">
        <f t="shared" si="1"/>
        <v>1749</v>
      </c>
      <c r="AA9" s="26">
        <f t="shared" si="1"/>
        <v>1852</v>
      </c>
      <c r="AB9" s="26">
        <f t="shared" si="1"/>
        <v>3452</v>
      </c>
      <c r="AC9" s="26">
        <f t="shared" si="1"/>
        <v>24809</v>
      </c>
      <c r="AD9" s="26">
        <f t="shared" si="1"/>
        <v>2250</v>
      </c>
      <c r="AE9" s="26">
        <f t="shared" si="1"/>
        <v>2262</v>
      </c>
      <c r="AF9" s="26">
        <f t="shared" si="1"/>
        <v>2516</v>
      </c>
      <c r="AG9" s="26">
        <f t="shared" si="1"/>
        <v>3159</v>
      </c>
      <c r="AH9" s="26">
        <f t="shared" si="1"/>
        <v>4165</v>
      </c>
      <c r="AI9" s="26">
        <f t="shared" si="1"/>
        <v>2807</v>
      </c>
      <c r="AJ9" s="26">
        <f t="shared" si="1"/>
        <v>2692</v>
      </c>
      <c r="AK9" s="26">
        <f t="shared" si="1"/>
        <v>4958</v>
      </c>
    </row>
    <row r="10" spans="1:37" ht="13.5">
      <c r="A10" s="11" t="s">
        <v>19</v>
      </c>
      <c r="B10" s="27">
        <v>135</v>
      </c>
      <c r="C10" s="27">
        <v>9</v>
      </c>
      <c r="D10" s="27">
        <v>12</v>
      </c>
      <c r="E10" s="27">
        <v>7</v>
      </c>
      <c r="F10" s="27">
        <v>26</v>
      </c>
      <c r="G10" s="27">
        <v>33</v>
      </c>
      <c r="H10" s="27">
        <v>23</v>
      </c>
      <c r="I10" s="27">
        <v>25</v>
      </c>
      <c r="J10" s="27" t="s">
        <v>6</v>
      </c>
      <c r="K10" s="27">
        <v>5830</v>
      </c>
      <c r="L10" s="27">
        <v>531</v>
      </c>
      <c r="M10" s="27">
        <v>589</v>
      </c>
      <c r="N10" s="27">
        <v>718</v>
      </c>
      <c r="O10" s="27">
        <v>886</v>
      </c>
      <c r="P10" s="27">
        <v>888</v>
      </c>
      <c r="Q10" s="27">
        <v>605</v>
      </c>
      <c r="R10" s="27">
        <v>643</v>
      </c>
      <c r="S10" s="27">
        <v>970</v>
      </c>
      <c r="T10" s="27">
        <v>6334</v>
      </c>
      <c r="U10" s="27">
        <v>541</v>
      </c>
      <c r="V10" s="27">
        <v>615</v>
      </c>
      <c r="W10" s="27">
        <v>656</v>
      </c>
      <c r="X10" s="27">
        <v>799</v>
      </c>
      <c r="Y10" s="27">
        <v>811</v>
      </c>
      <c r="Z10" s="27">
        <v>685</v>
      </c>
      <c r="AA10" s="27">
        <v>794</v>
      </c>
      <c r="AB10" s="27">
        <v>1433</v>
      </c>
      <c r="AC10" s="27">
        <v>8668</v>
      </c>
      <c r="AD10" s="27">
        <v>764</v>
      </c>
      <c r="AE10" s="27">
        <v>863</v>
      </c>
      <c r="AF10" s="27">
        <v>1058</v>
      </c>
      <c r="AG10" s="27">
        <v>1278</v>
      </c>
      <c r="AH10" s="27">
        <v>1300</v>
      </c>
      <c r="AI10" s="27">
        <v>868</v>
      </c>
      <c r="AJ10" s="27">
        <v>905</v>
      </c>
      <c r="AK10" s="27">
        <v>1632</v>
      </c>
    </row>
    <row r="11" spans="1:37" ht="13.5">
      <c r="A11" s="13" t="s">
        <v>20</v>
      </c>
      <c r="B11" s="29">
        <v>106</v>
      </c>
      <c r="C11" s="29">
        <v>4</v>
      </c>
      <c r="D11" s="29">
        <v>10</v>
      </c>
      <c r="E11" s="29">
        <v>5</v>
      </c>
      <c r="F11" s="29">
        <v>10</v>
      </c>
      <c r="G11" s="29">
        <v>12</v>
      </c>
      <c r="H11" s="29">
        <v>13</v>
      </c>
      <c r="I11" s="29">
        <v>6</v>
      </c>
      <c r="J11" s="29">
        <v>46</v>
      </c>
      <c r="K11" s="29">
        <v>8895</v>
      </c>
      <c r="L11" s="29">
        <v>1122</v>
      </c>
      <c r="M11" s="29">
        <v>1088</v>
      </c>
      <c r="N11" s="29">
        <v>1189</v>
      </c>
      <c r="O11" s="29">
        <v>1377</v>
      </c>
      <c r="P11" s="29">
        <v>1495</v>
      </c>
      <c r="Q11" s="29">
        <v>826</v>
      </c>
      <c r="R11" s="29">
        <v>667</v>
      </c>
      <c r="S11" s="29">
        <v>1131</v>
      </c>
      <c r="T11" s="29" t="s">
        <v>6</v>
      </c>
      <c r="U11" s="29" t="s">
        <v>6</v>
      </c>
      <c r="V11" s="29" t="s">
        <v>6</v>
      </c>
      <c r="W11" s="29" t="s">
        <v>6</v>
      </c>
      <c r="X11" s="29" t="s">
        <v>6</v>
      </c>
      <c r="Y11" s="29" t="s">
        <v>6</v>
      </c>
      <c r="Z11" s="29" t="s">
        <v>6</v>
      </c>
      <c r="AA11" s="29" t="s">
        <v>6</v>
      </c>
      <c r="AB11" s="29" t="s">
        <v>6</v>
      </c>
      <c r="AC11" s="29">
        <v>9304</v>
      </c>
      <c r="AD11" s="29">
        <v>1143</v>
      </c>
      <c r="AE11" s="29">
        <v>1109</v>
      </c>
      <c r="AF11" s="29">
        <v>1202</v>
      </c>
      <c r="AG11" s="29">
        <v>1398</v>
      </c>
      <c r="AH11" s="29">
        <v>1541</v>
      </c>
      <c r="AI11" s="29">
        <v>875</v>
      </c>
      <c r="AJ11" s="29">
        <v>729</v>
      </c>
      <c r="AK11" s="29">
        <v>1307</v>
      </c>
    </row>
    <row r="12" spans="1:37" ht="13.5">
      <c r="A12" s="13" t="s">
        <v>21</v>
      </c>
      <c r="B12" s="29">
        <v>32</v>
      </c>
      <c r="C12" s="29" t="s">
        <v>6</v>
      </c>
      <c r="D12" s="29">
        <v>1</v>
      </c>
      <c r="E12" s="29">
        <v>2</v>
      </c>
      <c r="F12" s="29">
        <v>5</v>
      </c>
      <c r="G12" s="29">
        <v>5</v>
      </c>
      <c r="H12" s="29">
        <v>7</v>
      </c>
      <c r="I12" s="29">
        <v>6</v>
      </c>
      <c r="J12" s="29">
        <v>6</v>
      </c>
      <c r="K12" s="29">
        <v>3323</v>
      </c>
      <c r="L12" s="29">
        <v>61</v>
      </c>
      <c r="M12" s="29">
        <v>126</v>
      </c>
      <c r="N12" s="29">
        <v>195</v>
      </c>
      <c r="O12" s="29">
        <v>226</v>
      </c>
      <c r="P12" s="29">
        <v>634</v>
      </c>
      <c r="Q12" s="29">
        <v>471</v>
      </c>
      <c r="R12" s="29">
        <v>496</v>
      </c>
      <c r="S12" s="29">
        <v>1114</v>
      </c>
      <c r="T12" s="29">
        <v>3323</v>
      </c>
      <c r="U12" s="29">
        <v>61</v>
      </c>
      <c r="V12" s="29">
        <v>126</v>
      </c>
      <c r="W12" s="29">
        <v>195</v>
      </c>
      <c r="X12" s="29">
        <v>226</v>
      </c>
      <c r="Y12" s="29">
        <v>634</v>
      </c>
      <c r="Z12" s="29">
        <v>471</v>
      </c>
      <c r="AA12" s="29">
        <v>496</v>
      </c>
      <c r="AB12" s="29">
        <v>1114</v>
      </c>
      <c r="AC12" s="29">
        <v>3323</v>
      </c>
      <c r="AD12" s="29">
        <v>61</v>
      </c>
      <c r="AE12" s="29">
        <v>126</v>
      </c>
      <c r="AF12" s="29">
        <v>195</v>
      </c>
      <c r="AG12" s="29">
        <v>226</v>
      </c>
      <c r="AH12" s="29">
        <v>634</v>
      </c>
      <c r="AI12" s="29">
        <v>471</v>
      </c>
      <c r="AJ12" s="29">
        <v>496</v>
      </c>
      <c r="AK12" s="29">
        <v>1114</v>
      </c>
    </row>
    <row r="13" spans="1:37" ht="13.5">
      <c r="A13" s="12" t="s">
        <v>22</v>
      </c>
      <c r="B13" s="28">
        <v>59</v>
      </c>
      <c r="C13" s="28">
        <v>6</v>
      </c>
      <c r="D13" s="28">
        <v>7</v>
      </c>
      <c r="E13" s="28">
        <v>6</v>
      </c>
      <c r="F13" s="28">
        <v>17</v>
      </c>
      <c r="G13" s="28">
        <v>13</v>
      </c>
      <c r="H13" s="28">
        <v>3</v>
      </c>
      <c r="I13" s="28">
        <v>6</v>
      </c>
      <c r="J13" s="28">
        <v>1</v>
      </c>
      <c r="K13" s="28">
        <v>3514</v>
      </c>
      <c r="L13" s="28">
        <v>282</v>
      </c>
      <c r="M13" s="28">
        <v>164</v>
      </c>
      <c r="N13" s="28">
        <v>61</v>
      </c>
      <c r="O13" s="28">
        <v>257</v>
      </c>
      <c r="P13" s="28">
        <v>690</v>
      </c>
      <c r="Q13" s="28">
        <v>593</v>
      </c>
      <c r="R13" s="28">
        <v>562</v>
      </c>
      <c r="S13" s="28">
        <v>905</v>
      </c>
      <c r="T13" s="28">
        <v>3514</v>
      </c>
      <c r="U13" s="28">
        <v>282</v>
      </c>
      <c r="V13" s="28">
        <v>164</v>
      </c>
      <c r="W13" s="28">
        <v>61</v>
      </c>
      <c r="X13" s="28">
        <v>257</v>
      </c>
      <c r="Y13" s="28">
        <v>690</v>
      </c>
      <c r="Z13" s="28">
        <v>593</v>
      </c>
      <c r="AA13" s="28">
        <v>562</v>
      </c>
      <c r="AB13" s="28">
        <v>905</v>
      </c>
      <c r="AC13" s="28">
        <v>3514</v>
      </c>
      <c r="AD13" s="28">
        <v>282</v>
      </c>
      <c r="AE13" s="28">
        <v>164</v>
      </c>
      <c r="AF13" s="28">
        <v>61</v>
      </c>
      <c r="AG13" s="28">
        <v>257</v>
      </c>
      <c r="AH13" s="28">
        <v>690</v>
      </c>
      <c r="AI13" s="28">
        <v>593</v>
      </c>
      <c r="AJ13" s="28">
        <v>562</v>
      </c>
      <c r="AK13" s="28">
        <v>905</v>
      </c>
    </row>
    <row r="14" spans="1:37" ht="13.5">
      <c r="A14" s="14" t="s">
        <v>7</v>
      </c>
      <c r="B14" s="26">
        <f>SUM(B15:B21)</f>
        <v>110</v>
      </c>
      <c r="C14" s="26">
        <f aca="true" t="shared" si="2" ref="C14:AK14">SUM(C15:C21)</f>
        <v>3</v>
      </c>
      <c r="D14" s="26">
        <f t="shared" si="2"/>
        <v>9</v>
      </c>
      <c r="E14" s="26">
        <f t="shared" si="2"/>
        <v>11</v>
      </c>
      <c r="F14" s="26">
        <f t="shared" si="2"/>
        <v>11</v>
      </c>
      <c r="G14" s="26">
        <f t="shared" si="2"/>
        <v>23</v>
      </c>
      <c r="H14" s="26">
        <f t="shared" si="2"/>
        <v>20</v>
      </c>
      <c r="I14" s="26">
        <f t="shared" si="2"/>
        <v>9</v>
      </c>
      <c r="J14" s="26">
        <f t="shared" si="2"/>
        <v>24</v>
      </c>
      <c r="K14" s="26">
        <f t="shared" si="2"/>
        <v>14535</v>
      </c>
      <c r="L14" s="26">
        <f t="shared" si="2"/>
        <v>1142</v>
      </c>
      <c r="M14" s="26">
        <f t="shared" si="2"/>
        <v>1418</v>
      </c>
      <c r="N14" s="26">
        <f t="shared" si="2"/>
        <v>1787</v>
      </c>
      <c r="O14" s="26">
        <f t="shared" si="2"/>
        <v>2026</v>
      </c>
      <c r="P14" s="26">
        <f t="shared" si="2"/>
        <v>2084</v>
      </c>
      <c r="Q14" s="26">
        <f t="shared" si="2"/>
        <v>1444</v>
      </c>
      <c r="R14" s="26">
        <f t="shared" si="2"/>
        <v>1454</v>
      </c>
      <c r="S14" s="26">
        <f t="shared" si="2"/>
        <v>3180</v>
      </c>
      <c r="T14" s="26">
        <f t="shared" si="2"/>
        <v>14867</v>
      </c>
      <c r="U14" s="26">
        <f t="shared" si="2"/>
        <v>1174</v>
      </c>
      <c r="V14" s="26">
        <f t="shared" si="2"/>
        <v>1451</v>
      </c>
      <c r="W14" s="26">
        <f t="shared" si="2"/>
        <v>1828</v>
      </c>
      <c r="X14" s="26">
        <f t="shared" si="2"/>
        <v>2068</v>
      </c>
      <c r="Y14" s="26">
        <f t="shared" si="2"/>
        <v>2099</v>
      </c>
      <c r="Z14" s="26">
        <f t="shared" si="2"/>
        <v>1432</v>
      </c>
      <c r="AA14" s="26">
        <f t="shared" si="2"/>
        <v>1508</v>
      </c>
      <c r="AB14" s="26">
        <f t="shared" si="2"/>
        <v>3307</v>
      </c>
      <c r="AC14" s="26">
        <f t="shared" si="2"/>
        <v>14726</v>
      </c>
      <c r="AD14" s="26">
        <f t="shared" si="2"/>
        <v>1164</v>
      </c>
      <c r="AE14" s="26">
        <f t="shared" si="2"/>
        <v>1445</v>
      </c>
      <c r="AF14" s="26">
        <f t="shared" si="2"/>
        <v>1817</v>
      </c>
      <c r="AG14" s="26">
        <f t="shared" si="2"/>
        <v>2055</v>
      </c>
      <c r="AH14" s="26">
        <f t="shared" si="2"/>
        <v>2099</v>
      </c>
      <c r="AI14" s="26">
        <f t="shared" si="2"/>
        <v>1417</v>
      </c>
      <c r="AJ14" s="26">
        <f t="shared" si="2"/>
        <v>1485</v>
      </c>
      <c r="AK14" s="26">
        <f t="shared" si="2"/>
        <v>3244</v>
      </c>
    </row>
    <row r="15" spans="1:37" ht="13.5">
      <c r="A15" s="15" t="s">
        <v>23</v>
      </c>
      <c r="B15" s="27">
        <v>60</v>
      </c>
      <c r="C15" s="27">
        <v>1</v>
      </c>
      <c r="D15" s="27">
        <v>4</v>
      </c>
      <c r="E15" s="27">
        <v>6</v>
      </c>
      <c r="F15" s="27">
        <v>6</v>
      </c>
      <c r="G15" s="27">
        <v>16</v>
      </c>
      <c r="H15" s="27">
        <v>11</v>
      </c>
      <c r="I15" s="27">
        <v>5</v>
      </c>
      <c r="J15" s="27">
        <v>11</v>
      </c>
      <c r="K15" s="27">
        <v>3075</v>
      </c>
      <c r="L15" s="27">
        <v>283</v>
      </c>
      <c r="M15" s="27">
        <v>319</v>
      </c>
      <c r="N15" s="27">
        <v>378</v>
      </c>
      <c r="O15" s="27">
        <v>384</v>
      </c>
      <c r="P15" s="27">
        <v>459</v>
      </c>
      <c r="Q15" s="27">
        <v>350</v>
      </c>
      <c r="R15" s="27">
        <v>333</v>
      </c>
      <c r="S15" s="27">
        <v>569</v>
      </c>
      <c r="T15" s="27">
        <v>3457</v>
      </c>
      <c r="U15" s="27">
        <v>318</v>
      </c>
      <c r="V15" s="27">
        <v>358</v>
      </c>
      <c r="W15" s="27">
        <v>425</v>
      </c>
      <c r="X15" s="27">
        <v>432</v>
      </c>
      <c r="Y15" s="27">
        <v>516</v>
      </c>
      <c r="Z15" s="27">
        <v>394</v>
      </c>
      <c r="AA15" s="27">
        <v>374</v>
      </c>
      <c r="AB15" s="27">
        <v>640</v>
      </c>
      <c r="AC15" s="27">
        <v>3303</v>
      </c>
      <c r="AD15" s="27">
        <v>304</v>
      </c>
      <c r="AE15" s="27">
        <v>342</v>
      </c>
      <c r="AF15" s="27">
        <v>406</v>
      </c>
      <c r="AG15" s="27">
        <v>413</v>
      </c>
      <c r="AH15" s="27">
        <v>493</v>
      </c>
      <c r="AI15" s="27">
        <v>376</v>
      </c>
      <c r="AJ15" s="27">
        <v>358</v>
      </c>
      <c r="AK15" s="30">
        <v>611</v>
      </c>
    </row>
    <row r="16" spans="1:37" ht="13.5">
      <c r="A16" s="13" t="s">
        <v>24</v>
      </c>
      <c r="B16" s="29">
        <v>7</v>
      </c>
      <c r="C16" s="29" t="s">
        <v>6</v>
      </c>
      <c r="D16" s="29">
        <v>1</v>
      </c>
      <c r="E16" s="29" t="s">
        <v>6</v>
      </c>
      <c r="F16" s="29">
        <v>1</v>
      </c>
      <c r="G16" s="29" t="s">
        <v>6</v>
      </c>
      <c r="H16" s="29">
        <v>2</v>
      </c>
      <c r="I16" s="29">
        <v>2</v>
      </c>
      <c r="J16" s="29">
        <v>1</v>
      </c>
      <c r="K16" s="29">
        <v>1012</v>
      </c>
      <c r="L16" s="29">
        <v>62</v>
      </c>
      <c r="M16" s="29">
        <v>92</v>
      </c>
      <c r="N16" s="29">
        <v>89</v>
      </c>
      <c r="O16" s="29">
        <v>153</v>
      </c>
      <c r="P16" s="29">
        <v>145</v>
      </c>
      <c r="Q16" s="29">
        <v>117</v>
      </c>
      <c r="R16" s="29">
        <v>101</v>
      </c>
      <c r="S16" s="29">
        <v>253</v>
      </c>
      <c r="T16" s="29">
        <v>1010</v>
      </c>
      <c r="U16" s="29">
        <v>64</v>
      </c>
      <c r="V16" s="29">
        <v>92</v>
      </c>
      <c r="W16" s="29">
        <v>95</v>
      </c>
      <c r="X16" s="29">
        <v>155</v>
      </c>
      <c r="Y16" s="29">
        <v>129</v>
      </c>
      <c r="Z16" s="29">
        <v>68</v>
      </c>
      <c r="AA16" s="29">
        <v>114</v>
      </c>
      <c r="AB16" s="29">
        <v>293</v>
      </c>
      <c r="AC16" s="29">
        <v>947</v>
      </c>
      <c r="AD16" s="29">
        <v>63</v>
      </c>
      <c r="AE16" s="29">
        <v>93</v>
      </c>
      <c r="AF16" s="29">
        <v>89</v>
      </c>
      <c r="AG16" s="29">
        <v>152</v>
      </c>
      <c r="AH16" s="29">
        <v>120</v>
      </c>
      <c r="AI16" s="29">
        <v>62</v>
      </c>
      <c r="AJ16" s="29">
        <v>104</v>
      </c>
      <c r="AK16" s="29">
        <v>264</v>
      </c>
    </row>
    <row r="17" spans="1:37" ht="13.5">
      <c r="A17" s="13" t="s">
        <v>25</v>
      </c>
      <c r="B17" s="29">
        <v>9</v>
      </c>
      <c r="C17" s="29">
        <v>1</v>
      </c>
      <c r="D17" s="29" t="s">
        <v>6</v>
      </c>
      <c r="E17" s="29">
        <v>2</v>
      </c>
      <c r="F17" s="29">
        <v>1</v>
      </c>
      <c r="G17" s="29" t="s">
        <v>6</v>
      </c>
      <c r="H17" s="29">
        <v>1</v>
      </c>
      <c r="I17" s="29" t="s">
        <v>6</v>
      </c>
      <c r="J17" s="29">
        <v>4</v>
      </c>
      <c r="K17" s="29">
        <v>2491</v>
      </c>
      <c r="L17" s="29">
        <v>174</v>
      </c>
      <c r="M17" s="29">
        <v>229</v>
      </c>
      <c r="N17" s="29">
        <v>274</v>
      </c>
      <c r="O17" s="29">
        <v>357</v>
      </c>
      <c r="P17" s="29">
        <v>388</v>
      </c>
      <c r="Q17" s="29">
        <v>243</v>
      </c>
      <c r="R17" s="29">
        <v>225</v>
      </c>
      <c r="S17" s="29">
        <v>601</v>
      </c>
      <c r="T17" s="29">
        <v>2491</v>
      </c>
      <c r="U17" s="29">
        <v>174</v>
      </c>
      <c r="V17" s="29">
        <v>229</v>
      </c>
      <c r="W17" s="29">
        <v>274</v>
      </c>
      <c r="X17" s="29">
        <v>357</v>
      </c>
      <c r="Y17" s="29">
        <v>388</v>
      </c>
      <c r="Z17" s="29">
        <v>243</v>
      </c>
      <c r="AA17" s="29">
        <v>225</v>
      </c>
      <c r="AB17" s="29">
        <v>601</v>
      </c>
      <c r="AC17" s="29">
        <v>2491</v>
      </c>
      <c r="AD17" s="29">
        <v>174</v>
      </c>
      <c r="AE17" s="29">
        <v>229</v>
      </c>
      <c r="AF17" s="29">
        <v>274</v>
      </c>
      <c r="AG17" s="29">
        <v>357</v>
      </c>
      <c r="AH17" s="29">
        <v>388</v>
      </c>
      <c r="AI17" s="29">
        <v>243</v>
      </c>
      <c r="AJ17" s="29">
        <v>225</v>
      </c>
      <c r="AK17" s="29">
        <v>601</v>
      </c>
    </row>
    <row r="18" spans="1:37" ht="13.5">
      <c r="A18" s="13" t="s">
        <v>26</v>
      </c>
      <c r="B18" s="29" t="s">
        <v>6</v>
      </c>
      <c r="C18" s="29" t="s">
        <v>6</v>
      </c>
      <c r="D18" s="29" t="s">
        <v>6</v>
      </c>
      <c r="E18" s="29" t="s">
        <v>6</v>
      </c>
      <c r="F18" s="29" t="s">
        <v>6</v>
      </c>
      <c r="G18" s="29" t="s">
        <v>6</v>
      </c>
      <c r="H18" s="29" t="s">
        <v>6</v>
      </c>
      <c r="I18" s="29" t="s">
        <v>6</v>
      </c>
      <c r="J18" s="29" t="s">
        <v>6</v>
      </c>
      <c r="K18" s="29">
        <v>290</v>
      </c>
      <c r="L18" s="29">
        <v>18</v>
      </c>
      <c r="M18" s="29">
        <v>24</v>
      </c>
      <c r="N18" s="29">
        <v>37</v>
      </c>
      <c r="O18" s="29">
        <v>37</v>
      </c>
      <c r="P18" s="29">
        <v>50</v>
      </c>
      <c r="Q18" s="29">
        <v>22</v>
      </c>
      <c r="R18" s="29">
        <v>34</v>
      </c>
      <c r="S18" s="29">
        <v>68</v>
      </c>
      <c r="T18" s="29">
        <v>242</v>
      </c>
      <c r="U18" s="29">
        <v>13</v>
      </c>
      <c r="V18" s="29">
        <v>18</v>
      </c>
      <c r="W18" s="29">
        <v>25</v>
      </c>
      <c r="X18" s="29">
        <v>29</v>
      </c>
      <c r="Y18" s="29">
        <v>24</v>
      </c>
      <c r="Z18" s="29">
        <v>15</v>
      </c>
      <c r="AA18" s="29">
        <v>34</v>
      </c>
      <c r="AB18" s="29">
        <v>84</v>
      </c>
      <c r="AC18" s="29">
        <v>318</v>
      </c>
      <c r="AD18" s="29">
        <v>18</v>
      </c>
      <c r="AE18" s="29">
        <v>27</v>
      </c>
      <c r="AF18" s="29">
        <v>39</v>
      </c>
      <c r="AG18" s="29">
        <v>38</v>
      </c>
      <c r="AH18" s="29">
        <v>56</v>
      </c>
      <c r="AI18" s="29">
        <v>24</v>
      </c>
      <c r="AJ18" s="29">
        <v>37</v>
      </c>
      <c r="AK18" s="29">
        <v>79</v>
      </c>
    </row>
    <row r="19" spans="1:37" ht="13.5">
      <c r="A19" s="13" t="s">
        <v>27</v>
      </c>
      <c r="B19" s="29">
        <v>8</v>
      </c>
      <c r="C19" s="29" t="s">
        <v>6</v>
      </c>
      <c r="D19" s="29" t="s">
        <v>6</v>
      </c>
      <c r="E19" s="29">
        <v>2</v>
      </c>
      <c r="F19" s="29">
        <v>1</v>
      </c>
      <c r="G19" s="29">
        <v>1</v>
      </c>
      <c r="H19" s="29">
        <v>2</v>
      </c>
      <c r="I19" s="29" t="s">
        <v>6</v>
      </c>
      <c r="J19" s="29">
        <v>2</v>
      </c>
      <c r="K19" s="29">
        <v>2142</v>
      </c>
      <c r="L19" s="29">
        <v>147</v>
      </c>
      <c r="M19" s="29">
        <v>214</v>
      </c>
      <c r="N19" s="29">
        <v>309</v>
      </c>
      <c r="O19" s="29">
        <v>299</v>
      </c>
      <c r="P19" s="29">
        <v>194</v>
      </c>
      <c r="Q19" s="29">
        <v>192</v>
      </c>
      <c r="R19" s="29">
        <v>259</v>
      </c>
      <c r="S19" s="29">
        <v>528</v>
      </c>
      <c r="T19" s="29">
        <v>2142</v>
      </c>
      <c r="U19" s="29">
        <v>147</v>
      </c>
      <c r="V19" s="29">
        <v>214</v>
      </c>
      <c r="W19" s="29">
        <v>309</v>
      </c>
      <c r="X19" s="29">
        <v>299</v>
      </c>
      <c r="Y19" s="29">
        <v>194</v>
      </c>
      <c r="Z19" s="29">
        <v>192</v>
      </c>
      <c r="AA19" s="29">
        <v>259</v>
      </c>
      <c r="AB19" s="29">
        <v>528</v>
      </c>
      <c r="AC19" s="29">
        <v>2142</v>
      </c>
      <c r="AD19" s="29">
        <v>147</v>
      </c>
      <c r="AE19" s="29">
        <v>214</v>
      </c>
      <c r="AF19" s="29">
        <v>309</v>
      </c>
      <c r="AG19" s="29">
        <v>299</v>
      </c>
      <c r="AH19" s="29">
        <v>194</v>
      </c>
      <c r="AI19" s="29">
        <v>192</v>
      </c>
      <c r="AJ19" s="29">
        <v>259</v>
      </c>
      <c r="AK19" s="29">
        <v>528</v>
      </c>
    </row>
    <row r="20" spans="1:37" ht="13.5">
      <c r="A20" s="13" t="s">
        <v>28</v>
      </c>
      <c r="B20" s="29">
        <v>7</v>
      </c>
      <c r="C20" s="29" t="s">
        <v>6</v>
      </c>
      <c r="D20" s="29">
        <v>2</v>
      </c>
      <c r="E20" s="29" t="s">
        <v>6</v>
      </c>
      <c r="F20" s="29">
        <v>1</v>
      </c>
      <c r="G20" s="29">
        <v>1</v>
      </c>
      <c r="H20" s="29">
        <v>1</v>
      </c>
      <c r="I20" s="29" t="s">
        <v>6</v>
      </c>
      <c r="J20" s="29">
        <v>2</v>
      </c>
      <c r="K20" s="29">
        <v>1932</v>
      </c>
      <c r="L20" s="29">
        <v>189</v>
      </c>
      <c r="M20" s="29">
        <v>200</v>
      </c>
      <c r="N20" s="29">
        <v>244</v>
      </c>
      <c r="O20" s="29">
        <v>297</v>
      </c>
      <c r="P20" s="29">
        <v>309</v>
      </c>
      <c r="Q20" s="29">
        <v>149</v>
      </c>
      <c r="R20" s="29">
        <v>161</v>
      </c>
      <c r="S20" s="29">
        <v>383</v>
      </c>
      <c r="T20" s="29">
        <v>1932</v>
      </c>
      <c r="U20" s="29">
        <v>189</v>
      </c>
      <c r="V20" s="29">
        <v>200</v>
      </c>
      <c r="W20" s="29">
        <v>244</v>
      </c>
      <c r="X20" s="29">
        <v>297</v>
      </c>
      <c r="Y20" s="29">
        <v>309</v>
      </c>
      <c r="Z20" s="29">
        <v>149</v>
      </c>
      <c r="AA20" s="29">
        <v>161</v>
      </c>
      <c r="AB20" s="29">
        <v>383</v>
      </c>
      <c r="AC20" s="29">
        <v>1932</v>
      </c>
      <c r="AD20" s="29">
        <v>189</v>
      </c>
      <c r="AE20" s="29">
        <v>200</v>
      </c>
      <c r="AF20" s="29">
        <v>244</v>
      </c>
      <c r="AG20" s="29">
        <v>297</v>
      </c>
      <c r="AH20" s="29">
        <v>309</v>
      </c>
      <c r="AI20" s="29">
        <v>149</v>
      </c>
      <c r="AJ20" s="29">
        <v>161</v>
      </c>
      <c r="AK20" s="29">
        <v>383</v>
      </c>
    </row>
    <row r="21" spans="1:37" ht="13.5">
      <c r="A21" s="12" t="s">
        <v>29</v>
      </c>
      <c r="B21" s="28">
        <v>19</v>
      </c>
      <c r="C21" s="28">
        <v>1</v>
      </c>
      <c r="D21" s="28">
        <v>2</v>
      </c>
      <c r="E21" s="28">
        <v>1</v>
      </c>
      <c r="F21" s="28">
        <v>1</v>
      </c>
      <c r="G21" s="28">
        <v>5</v>
      </c>
      <c r="H21" s="28">
        <v>3</v>
      </c>
      <c r="I21" s="28">
        <v>2</v>
      </c>
      <c r="J21" s="28">
        <v>4</v>
      </c>
      <c r="K21" s="28">
        <v>3593</v>
      </c>
      <c r="L21" s="28">
        <v>269</v>
      </c>
      <c r="M21" s="28">
        <v>340</v>
      </c>
      <c r="N21" s="28">
        <v>456</v>
      </c>
      <c r="O21" s="28">
        <v>499</v>
      </c>
      <c r="P21" s="28">
        <v>539</v>
      </c>
      <c r="Q21" s="28">
        <v>371</v>
      </c>
      <c r="R21" s="28">
        <v>341</v>
      </c>
      <c r="S21" s="28">
        <v>778</v>
      </c>
      <c r="T21" s="28">
        <v>3593</v>
      </c>
      <c r="U21" s="28">
        <v>269</v>
      </c>
      <c r="V21" s="28">
        <v>340</v>
      </c>
      <c r="W21" s="28">
        <v>456</v>
      </c>
      <c r="X21" s="28">
        <v>499</v>
      </c>
      <c r="Y21" s="28">
        <v>539</v>
      </c>
      <c r="Z21" s="28">
        <v>371</v>
      </c>
      <c r="AA21" s="28">
        <v>341</v>
      </c>
      <c r="AB21" s="28">
        <v>778</v>
      </c>
      <c r="AC21" s="28">
        <v>3593</v>
      </c>
      <c r="AD21" s="28">
        <v>269</v>
      </c>
      <c r="AE21" s="28">
        <v>340</v>
      </c>
      <c r="AF21" s="28">
        <v>456</v>
      </c>
      <c r="AG21" s="28">
        <v>499</v>
      </c>
      <c r="AH21" s="28">
        <v>539</v>
      </c>
      <c r="AI21" s="28">
        <v>371</v>
      </c>
      <c r="AJ21" s="28">
        <v>341</v>
      </c>
      <c r="AK21" s="28">
        <v>778</v>
      </c>
    </row>
    <row r="22" spans="1:37" ht="13.5">
      <c r="A22" s="14" t="s">
        <v>8</v>
      </c>
      <c r="B22" s="26">
        <f>SUM(B23:B27)</f>
        <v>132</v>
      </c>
      <c r="C22" s="26">
        <f aca="true" t="shared" si="3" ref="C22:AK22">SUM(C23:C27)</f>
        <v>2</v>
      </c>
      <c r="D22" s="26">
        <f t="shared" si="3"/>
        <v>4</v>
      </c>
      <c r="E22" s="26">
        <f t="shared" si="3"/>
        <v>8</v>
      </c>
      <c r="F22" s="26">
        <f t="shared" si="3"/>
        <v>14</v>
      </c>
      <c r="G22" s="26">
        <f t="shared" si="3"/>
        <v>27</v>
      </c>
      <c r="H22" s="26">
        <f t="shared" si="3"/>
        <v>25</v>
      </c>
      <c r="I22" s="26">
        <f t="shared" si="3"/>
        <v>25</v>
      </c>
      <c r="J22" s="26">
        <f t="shared" si="3"/>
        <v>27</v>
      </c>
      <c r="K22" s="26">
        <f t="shared" si="3"/>
        <v>21008</v>
      </c>
      <c r="L22" s="26">
        <f t="shared" si="3"/>
        <v>1761</v>
      </c>
      <c r="M22" s="26">
        <f t="shared" si="3"/>
        <v>1906</v>
      </c>
      <c r="N22" s="26">
        <f t="shared" si="3"/>
        <v>2418</v>
      </c>
      <c r="O22" s="26">
        <f t="shared" si="3"/>
        <v>3090</v>
      </c>
      <c r="P22" s="26">
        <f t="shared" si="3"/>
        <v>3308</v>
      </c>
      <c r="Q22" s="26">
        <f t="shared" si="3"/>
        <v>2092</v>
      </c>
      <c r="R22" s="26">
        <f t="shared" si="3"/>
        <v>2167</v>
      </c>
      <c r="S22" s="26">
        <f t="shared" si="3"/>
        <v>4266</v>
      </c>
      <c r="T22" s="26">
        <f t="shared" si="3"/>
        <v>20871</v>
      </c>
      <c r="U22" s="26">
        <f t="shared" si="3"/>
        <v>1637</v>
      </c>
      <c r="V22" s="26">
        <f t="shared" si="3"/>
        <v>1743</v>
      </c>
      <c r="W22" s="26">
        <f t="shared" si="3"/>
        <v>2213</v>
      </c>
      <c r="X22" s="26">
        <f t="shared" si="3"/>
        <v>2858</v>
      </c>
      <c r="Y22" s="26">
        <f t="shared" si="3"/>
        <v>3251</v>
      </c>
      <c r="Z22" s="26">
        <f t="shared" si="3"/>
        <v>2262</v>
      </c>
      <c r="AA22" s="26">
        <f t="shared" si="3"/>
        <v>2390</v>
      </c>
      <c r="AB22" s="26">
        <f t="shared" si="3"/>
        <v>4517</v>
      </c>
      <c r="AC22" s="26">
        <f t="shared" si="3"/>
        <v>21134</v>
      </c>
      <c r="AD22" s="26">
        <f t="shared" si="3"/>
        <v>1761</v>
      </c>
      <c r="AE22" s="26">
        <f t="shared" si="3"/>
        <v>1910</v>
      </c>
      <c r="AF22" s="26">
        <f t="shared" si="3"/>
        <v>2421</v>
      </c>
      <c r="AG22" s="26">
        <f t="shared" si="3"/>
        <v>3094</v>
      </c>
      <c r="AH22" s="26">
        <f t="shared" si="3"/>
        <v>3315</v>
      </c>
      <c r="AI22" s="26">
        <f t="shared" si="3"/>
        <v>2128</v>
      </c>
      <c r="AJ22" s="26">
        <f t="shared" si="3"/>
        <v>2201</v>
      </c>
      <c r="AK22" s="26">
        <f t="shared" si="3"/>
        <v>4304</v>
      </c>
    </row>
    <row r="23" spans="1:37" ht="13.5">
      <c r="A23" s="15" t="s">
        <v>30</v>
      </c>
      <c r="B23" s="27">
        <v>35</v>
      </c>
      <c r="C23" s="27" t="s">
        <v>6</v>
      </c>
      <c r="D23" s="27">
        <v>2</v>
      </c>
      <c r="E23" s="27">
        <v>1</v>
      </c>
      <c r="F23" s="27">
        <v>4</v>
      </c>
      <c r="G23" s="27">
        <v>4</v>
      </c>
      <c r="H23" s="27">
        <v>12</v>
      </c>
      <c r="I23" s="27">
        <v>4</v>
      </c>
      <c r="J23" s="27">
        <v>8</v>
      </c>
      <c r="K23" s="27">
        <v>2894</v>
      </c>
      <c r="L23" s="27">
        <v>253</v>
      </c>
      <c r="M23" s="27">
        <v>322</v>
      </c>
      <c r="N23" s="27">
        <v>408</v>
      </c>
      <c r="O23" s="27">
        <v>550</v>
      </c>
      <c r="P23" s="27">
        <v>545</v>
      </c>
      <c r="Q23" s="27">
        <v>323</v>
      </c>
      <c r="R23" s="27">
        <v>256</v>
      </c>
      <c r="S23" s="27">
        <v>237</v>
      </c>
      <c r="T23" s="27">
        <v>2737</v>
      </c>
      <c r="U23" s="27">
        <v>130</v>
      </c>
      <c r="V23" s="27">
        <v>160</v>
      </c>
      <c r="W23" s="27">
        <v>201</v>
      </c>
      <c r="X23" s="27">
        <v>317</v>
      </c>
      <c r="Y23" s="27">
        <v>486</v>
      </c>
      <c r="Z23" s="27">
        <v>487</v>
      </c>
      <c r="AA23" s="27">
        <v>472</v>
      </c>
      <c r="AB23" s="27">
        <v>484</v>
      </c>
      <c r="AC23" s="27">
        <v>3003</v>
      </c>
      <c r="AD23" s="27">
        <v>254</v>
      </c>
      <c r="AE23" s="27">
        <v>325</v>
      </c>
      <c r="AF23" s="27">
        <v>411</v>
      </c>
      <c r="AG23" s="27">
        <v>550</v>
      </c>
      <c r="AH23" s="27">
        <v>551</v>
      </c>
      <c r="AI23" s="27">
        <v>354</v>
      </c>
      <c r="AJ23" s="27">
        <v>286</v>
      </c>
      <c r="AK23" s="30">
        <v>272</v>
      </c>
    </row>
    <row r="24" spans="1:37" ht="13.5">
      <c r="A24" s="13" t="s">
        <v>31</v>
      </c>
      <c r="B24" s="29">
        <v>4</v>
      </c>
      <c r="C24" s="29" t="s">
        <v>6</v>
      </c>
      <c r="D24" s="29" t="s">
        <v>6</v>
      </c>
      <c r="E24" s="29" t="s">
        <v>6</v>
      </c>
      <c r="F24" s="29" t="s">
        <v>6</v>
      </c>
      <c r="G24" s="29">
        <v>1</v>
      </c>
      <c r="H24" s="29" t="s">
        <v>6</v>
      </c>
      <c r="I24" s="29">
        <v>1</v>
      </c>
      <c r="J24" s="29">
        <v>2</v>
      </c>
      <c r="K24" s="29">
        <v>1605</v>
      </c>
      <c r="L24" s="29">
        <v>171</v>
      </c>
      <c r="M24" s="29">
        <v>151</v>
      </c>
      <c r="N24" s="29">
        <v>190</v>
      </c>
      <c r="O24" s="29">
        <v>234</v>
      </c>
      <c r="P24" s="29">
        <v>216</v>
      </c>
      <c r="Q24" s="29">
        <v>179</v>
      </c>
      <c r="R24" s="29">
        <v>185</v>
      </c>
      <c r="S24" s="29">
        <v>279</v>
      </c>
      <c r="T24" s="29">
        <v>1625</v>
      </c>
      <c r="U24" s="29">
        <v>170</v>
      </c>
      <c r="V24" s="29">
        <v>150</v>
      </c>
      <c r="W24" s="29">
        <v>192</v>
      </c>
      <c r="X24" s="29">
        <v>235</v>
      </c>
      <c r="Y24" s="29">
        <v>218</v>
      </c>
      <c r="Z24" s="29">
        <v>185</v>
      </c>
      <c r="AA24" s="29">
        <v>192</v>
      </c>
      <c r="AB24" s="29">
        <v>283</v>
      </c>
      <c r="AC24" s="29">
        <v>1622</v>
      </c>
      <c r="AD24" s="29">
        <v>170</v>
      </c>
      <c r="AE24" s="29">
        <v>152</v>
      </c>
      <c r="AF24" s="29">
        <v>190</v>
      </c>
      <c r="AG24" s="29">
        <v>238</v>
      </c>
      <c r="AH24" s="29">
        <v>217</v>
      </c>
      <c r="AI24" s="29">
        <v>184</v>
      </c>
      <c r="AJ24" s="29">
        <v>189</v>
      </c>
      <c r="AK24" s="29">
        <v>282</v>
      </c>
    </row>
    <row r="25" spans="1:37" ht="13.5">
      <c r="A25" s="13" t="s">
        <v>32</v>
      </c>
      <c r="B25" s="29">
        <v>60</v>
      </c>
      <c r="C25" s="29">
        <v>2</v>
      </c>
      <c r="D25" s="29">
        <v>2</v>
      </c>
      <c r="E25" s="29">
        <v>4</v>
      </c>
      <c r="F25" s="29">
        <v>8</v>
      </c>
      <c r="G25" s="29">
        <v>12</v>
      </c>
      <c r="H25" s="29">
        <v>11</v>
      </c>
      <c r="I25" s="29">
        <v>15</v>
      </c>
      <c r="J25" s="29">
        <v>6</v>
      </c>
      <c r="K25" s="29">
        <v>8745</v>
      </c>
      <c r="L25" s="29">
        <v>908</v>
      </c>
      <c r="M25" s="29">
        <v>890</v>
      </c>
      <c r="N25" s="29">
        <v>1040</v>
      </c>
      <c r="O25" s="29">
        <v>1240</v>
      </c>
      <c r="P25" s="29">
        <v>1396</v>
      </c>
      <c r="Q25" s="29">
        <v>857</v>
      </c>
      <c r="R25" s="29">
        <v>805</v>
      </c>
      <c r="S25" s="29">
        <v>1609</v>
      </c>
      <c r="T25" s="29">
        <v>8745</v>
      </c>
      <c r="U25" s="29">
        <v>908</v>
      </c>
      <c r="V25" s="29">
        <v>890</v>
      </c>
      <c r="W25" s="29">
        <v>1040</v>
      </c>
      <c r="X25" s="29">
        <v>1240</v>
      </c>
      <c r="Y25" s="29">
        <v>1396</v>
      </c>
      <c r="Z25" s="29">
        <v>857</v>
      </c>
      <c r="AA25" s="29">
        <v>805</v>
      </c>
      <c r="AB25" s="29">
        <v>1609</v>
      </c>
      <c r="AC25" s="29">
        <v>8745</v>
      </c>
      <c r="AD25" s="29">
        <v>908</v>
      </c>
      <c r="AE25" s="29">
        <v>890</v>
      </c>
      <c r="AF25" s="29">
        <v>1040</v>
      </c>
      <c r="AG25" s="29">
        <v>1240</v>
      </c>
      <c r="AH25" s="29">
        <v>1396</v>
      </c>
      <c r="AI25" s="29">
        <v>857</v>
      </c>
      <c r="AJ25" s="29">
        <v>805</v>
      </c>
      <c r="AK25" s="29">
        <v>1609</v>
      </c>
    </row>
    <row r="26" spans="1:37" ht="13.5">
      <c r="A26" s="13" t="s">
        <v>33</v>
      </c>
      <c r="B26" s="29">
        <v>17</v>
      </c>
      <c r="C26" s="29" t="s">
        <v>6</v>
      </c>
      <c r="D26" s="29" t="s">
        <v>6</v>
      </c>
      <c r="E26" s="29">
        <v>1</v>
      </c>
      <c r="F26" s="29">
        <v>1</v>
      </c>
      <c r="G26" s="29">
        <v>7</v>
      </c>
      <c r="H26" s="29" t="s">
        <v>6</v>
      </c>
      <c r="I26" s="29">
        <v>1</v>
      </c>
      <c r="J26" s="29">
        <v>7</v>
      </c>
      <c r="K26" s="29">
        <v>1806</v>
      </c>
      <c r="L26" s="29">
        <v>76</v>
      </c>
      <c r="M26" s="29">
        <v>105</v>
      </c>
      <c r="N26" s="29">
        <v>135</v>
      </c>
      <c r="O26" s="29">
        <v>214</v>
      </c>
      <c r="P26" s="29">
        <v>227</v>
      </c>
      <c r="Q26" s="29">
        <v>245</v>
      </c>
      <c r="R26" s="29">
        <v>304</v>
      </c>
      <c r="S26" s="29">
        <v>500</v>
      </c>
      <c r="T26" s="29">
        <v>1806</v>
      </c>
      <c r="U26" s="29">
        <v>76</v>
      </c>
      <c r="V26" s="29">
        <v>105</v>
      </c>
      <c r="W26" s="29">
        <v>135</v>
      </c>
      <c r="X26" s="29">
        <v>214</v>
      </c>
      <c r="Y26" s="29">
        <v>227</v>
      </c>
      <c r="Z26" s="29">
        <v>245</v>
      </c>
      <c r="AA26" s="29">
        <v>304</v>
      </c>
      <c r="AB26" s="29">
        <v>500</v>
      </c>
      <c r="AC26" s="29">
        <v>1806</v>
      </c>
      <c r="AD26" s="29">
        <v>76</v>
      </c>
      <c r="AE26" s="29">
        <v>105</v>
      </c>
      <c r="AF26" s="29">
        <v>135</v>
      </c>
      <c r="AG26" s="29">
        <v>214</v>
      </c>
      <c r="AH26" s="29">
        <v>227</v>
      </c>
      <c r="AI26" s="29">
        <v>245</v>
      </c>
      <c r="AJ26" s="29">
        <v>304</v>
      </c>
      <c r="AK26" s="29">
        <v>500</v>
      </c>
    </row>
    <row r="27" spans="1:37" ht="13.5">
      <c r="A27" s="12" t="s">
        <v>34</v>
      </c>
      <c r="B27" s="28">
        <v>16</v>
      </c>
      <c r="C27" s="28" t="s">
        <v>6</v>
      </c>
      <c r="D27" s="28" t="s">
        <v>6</v>
      </c>
      <c r="E27" s="28">
        <v>2</v>
      </c>
      <c r="F27" s="28">
        <v>1</v>
      </c>
      <c r="G27" s="28">
        <v>3</v>
      </c>
      <c r="H27" s="28">
        <v>2</v>
      </c>
      <c r="I27" s="28">
        <v>4</v>
      </c>
      <c r="J27" s="28">
        <v>4</v>
      </c>
      <c r="K27" s="28">
        <v>5958</v>
      </c>
      <c r="L27" s="28">
        <v>353</v>
      </c>
      <c r="M27" s="28">
        <v>438</v>
      </c>
      <c r="N27" s="28">
        <v>645</v>
      </c>
      <c r="O27" s="28">
        <v>852</v>
      </c>
      <c r="P27" s="28">
        <v>924</v>
      </c>
      <c r="Q27" s="28">
        <v>488</v>
      </c>
      <c r="R27" s="28">
        <v>617</v>
      </c>
      <c r="S27" s="28">
        <v>1641</v>
      </c>
      <c r="T27" s="28">
        <v>5958</v>
      </c>
      <c r="U27" s="28">
        <v>353</v>
      </c>
      <c r="V27" s="28">
        <v>438</v>
      </c>
      <c r="W27" s="28">
        <v>645</v>
      </c>
      <c r="X27" s="28">
        <v>852</v>
      </c>
      <c r="Y27" s="28">
        <v>924</v>
      </c>
      <c r="Z27" s="28">
        <v>488</v>
      </c>
      <c r="AA27" s="28">
        <v>617</v>
      </c>
      <c r="AB27" s="28">
        <v>1641</v>
      </c>
      <c r="AC27" s="28">
        <v>5958</v>
      </c>
      <c r="AD27" s="28">
        <v>353</v>
      </c>
      <c r="AE27" s="28">
        <v>438</v>
      </c>
      <c r="AF27" s="28">
        <v>645</v>
      </c>
      <c r="AG27" s="28">
        <v>852</v>
      </c>
      <c r="AH27" s="28">
        <v>924</v>
      </c>
      <c r="AI27" s="28">
        <v>488</v>
      </c>
      <c r="AJ27" s="28">
        <v>617</v>
      </c>
      <c r="AK27" s="28">
        <v>1641</v>
      </c>
    </row>
    <row r="28" spans="1:37" ht="13.5">
      <c r="A28" s="14" t="s">
        <v>9</v>
      </c>
      <c r="B28" s="26">
        <f>SUM(B29:B30)</f>
        <v>549</v>
      </c>
      <c r="C28" s="26">
        <f aca="true" t="shared" si="4" ref="C28:AK28">SUM(C29:C30)</f>
        <v>20</v>
      </c>
      <c r="D28" s="26">
        <f t="shared" si="4"/>
        <v>39</v>
      </c>
      <c r="E28" s="26">
        <f t="shared" si="4"/>
        <v>49</v>
      </c>
      <c r="F28" s="26">
        <f t="shared" si="4"/>
        <v>91</v>
      </c>
      <c r="G28" s="26">
        <f t="shared" si="4"/>
        <v>111</v>
      </c>
      <c r="H28" s="26">
        <f t="shared" si="4"/>
        <v>67</v>
      </c>
      <c r="I28" s="26">
        <f t="shared" si="4"/>
        <v>62</v>
      </c>
      <c r="J28" s="26">
        <f t="shared" si="4"/>
        <v>110</v>
      </c>
      <c r="K28" s="26">
        <f t="shared" si="4"/>
        <v>20475</v>
      </c>
      <c r="L28" s="26">
        <f t="shared" si="4"/>
        <v>870</v>
      </c>
      <c r="M28" s="26">
        <f t="shared" si="4"/>
        <v>1122</v>
      </c>
      <c r="N28" s="26">
        <f t="shared" si="4"/>
        <v>1349</v>
      </c>
      <c r="O28" s="26">
        <f t="shared" si="4"/>
        <v>1724</v>
      </c>
      <c r="P28" s="26">
        <f t="shared" si="4"/>
        <v>2563</v>
      </c>
      <c r="Q28" s="26">
        <f t="shared" si="4"/>
        <v>3176</v>
      </c>
      <c r="R28" s="26">
        <f t="shared" si="4"/>
        <v>3618</v>
      </c>
      <c r="S28" s="26">
        <f t="shared" si="4"/>
        <v>6053</v>
      </c>
      <c r="T28" s="26">
        <f t="shared" si="4"/>
        <v>20525</v>
      </c>
      <c r="U28" s="26">
        <f t="shared" si="4"/>
        <v>873</v>
      </c>
      <c r="V28" s="26">
        <f t="shared" si="4"/>
        <v>1127</v>
      </c>
      <c r="W28" s="26">
        <f t="shared" si="4"/>
        <v>1350</v>
      </c>
      <c r="X28" s="26">
        <f t="shared" si="4"/>
        <v>1729</v>
      </c>
      <c r="Y28" s="26">
        <f t="shared" si="4"/>
        <v>2568</v>
      </c>
      <c r="Z28" s="26">
        <f t="shared" si="4"/>
        <v>3183</v>
      </c>
      <c r="AA28" s="26">
        <f t="shared" si="4"/>
        <v>3621</v>
      </c>
      <c r="AB28" s="26">
        <f t="shared" si="4"/>
        <v>6074</v>
      </c>
      <c r="AC28" s="26">
        <f t="shared" si="4"/>
        <v>20498</v>
      </c>
      <c r="AD28" s="26">
        <f t="shared" si="4"/>
        <v>873</v>
      </c>
      <c r="AE28" s="26">
        <f t="shared" si="4"/>
        <v>1126</v>
      </c>
      <c r="AF28" s="26">
        <f t="shared" si="4"/>
        <v>1349</v>
      </c>
      <c r="AG28" s="26">
        <f t="shared" si="4"/>
        <v>1728</v>
      </c>
      <c r="AH28" s="26">
        <f t="shared" si="4"/>
        <v>2566</v>
      </c>
      <c r="AI28" s="26">
        <f t="shared" si="4"/>
        <v>3178</v>
      </c>
      <c r="AJ28" s="26">
        <f t="shared" si="4"/>
        <v>3621</v>
      </c>
      <c r="AK28" s="26">
        <f t="shared" si="4"/>
        <v>6057</v>
      </c>
    </row>
    <row r="29" spans="1:37" ht="13.5">
      <c r="A29" s="15" t="s">
        <v>35</v>
      </c>
      <c r="B29" s="27">
        <v>533</v>
      </c>
      <c r="C29" s="27">
        <v>19</v>
      </c>
      <c r="D29" s="27">
        <v>36</v>
      </c>
      <c r="E29" s="27">
        <v>46</v>
      </c>
      <c r="F29" s="27">
        <v>89</v>
      </c>
      <c r="G29" s="27">
        <v>110</v>
      </c>
      <c r="H29" s="27">
        <v>67</v>
      </c>
      <c r="I29" s="27">
        <v>59</v>
      </c>
      <c r="J29" s="27">
        <v>107</v>
      </c>
      <c r="K29" s="27">
        <v>17919</v>
      </c>
      <c r="L29" s="27">
        <v>679</v>
      </c>
      <c r="M29" s="27">
        <v>873</v>
      </c>
      <c r="N29" s="27">
        <v>1068</v>
      </c>
      <c r="O29" s="27">
        <v>1360</v>
      </c>
      <c r="P29" s="27">
        <v>2144</v>
      </c>
      <c r="Q29" s="27">
        <v>2879</v>
      </c>
      <c r="R29" s="27">
        <v>3352</v>
      </c>
      <c r="S29" s="27">
        <v>5564</v>
      </c>
      <c r="T29" s="27">
        <v>17919</v>
      </c>
      <c r="U29" s="27">
        <v>679</v>
      </c>
      <c r="V29" s="27">
        <v>873</v>
      </c>
      <c r="W29" s="27">
        <v>1068</v>
      </c>
      <c r="X29" s="27">
        <v>1360</v>
      </c>
      <c r="Y29" s="27">
        <v>2144</v>
      </c>
      <c r="Z29" s="27">
        <v>2879</v>
      </c>
      <c r="AA29" s="27">
        <v>3352</v>
      </c>
      <c r="AB29" s="27">
        <v>5564</v>
      </c>
      <c r="AC29" s="27">
        <v>17919</v>
      </c>
      <c r="AD29" s="27">
        <v>679</v>
      </c>
      <c r="AE29" s="27">
        <v>873</v>
      </c>
      <c r="AF29" s="27">
        <v>1068</v>
      </c>
      <c r="AG29" s="27">
        <v>1360</v>
      </c>
      <c r="AH29" s="27">
        <v>2144</v>
      </c>
      <c r="AI29" s="27">
        <v>2879</v>
      </c>
      <c r="AJ29" s="27">
        <v>3352</v>
      </c>
      <c r="AK29" s="30">
        <v>5564</v>
      </c>
    </row>
    <row r="30" spans="1:37" ht="13.5">
      <c r="A30" s="12" t="s">
        <v>36</v>
      </c>
      <c r="B30" s="28">
        <v>16</v>
      </c>
      <c r="C30" s="28">
        <v>1</v>
      </c>
      <c r="D30" s="28">
        <v>3</v>
      </c>
      <c r="E30" s="28">
        <v>3</v>
      </c>
      <c r="F30" s="28">
        <v>2</v>
      </c>
      <c r="G30" s="28">
        <v>1</v>
      </c>
      <c r="H30" s="28" t="s">
        <v>6</v>
      </c>
      <c r="I30" s="28">
        <v>3</v>
      </c>
      <c r="J30" s="28">
        <v>3</v>
      </c>
      <c r="K30" s="28">
        <v>2556</v>
      </c>
      <c r="L30" s="28">
        <v>191</v>
      </c>
      <c r="M30" s="28">
        <v>249</v>
      </c>
      <c r="N30" s="28">
        <v>281</v>
      </c>
      <c r="O30" s="28">
        <v>364</v>
      </c>
      <c r="P30" s="28">
        <v>419</v>
      </c>
      <c r="Q30" s="28">
        <v>297</v>
      </c>
      <c r="R30" s="28">
        <v>266</v>
      </c>
      <c r="S30" s="28">
        <v>489</v>
      </c>
      <c r="T30" s="28">
        <v>2606</v>
      </c>
      <c r="U30" s="28">
        <v>194</v>
      </c>
      <c r="V30" s="28">
        <v>254</v>
      </c>
      <c r="W30" s="28">
        <v>282</v>
      </c>
      <c r="X30" s="28">
        <v>369</v>
      </c>
      <c r="Y30" s="28">
        <v>424</v>
      </c>
      <c r="Z30" s="28">
        <v>304</v>
      </c>
      <c r="AA30" s="28">
        <v>269</v>
      </c>
      <c r="AB30" s="28">
        <v>510</v>
      </c>
      <c r="AC30" s="28">
        <v>2579</v>
      </c>
      <c r="AD30" s="28">
        <v>194</v>
      </c>
      <c r="AE30" s="28">
        <v>253</v>
      </c>
      <c r="AF30" s="28">
        <v>281</v>
      </c>
      <c r="AG30" s="28">
        <v>368</v>
      </c>
      <c r="AH30" s="28">
        <v>422</v>
      </c>
      <c r="AI30" s="28">
        <v>299</v>
      </c>
      <c r="AJ30" s="28">
        <v>269</v>
      </c>
      <c r="AK30" s="28">
        <v>493</v>
      </c>
    </row>
    <row r="31" spans="1:37" ht="13.5">
      <c r="A31" s="14" t="s">
        <v>10</v>
      </c>
      <c r="B31" s="26">
        <f>SUM(B32:B34)</f>
        <v>263</v>
      </c>
      <c r="C31" s="26">
        <f>SUM(C32:C34)</f>
        <v>8</v>
      </c>
      <c r="D31" s="26">
        <f aca="true" t="shared" si="5" ref="D31:AK31">SUM(D32:D34)</f>
        <v>20</v>
      </c>
      <c r="E31" s="26">
        <f t="shared" si="5"/>
        <v>30</v>
      </c>
      <c r="F31" s="26">
        <f t="shared" si="5"/>
        <v>44</v>
      </c>
      <c r="G31" s="26">
        <f t="shared" si="5"/>
        <v>66</v>
      </c>
      <c r="H31" s="26">
        <f t="shared" si="5"/>
        <v>29</v>
      </c>
      <c r="I31" s="26">
        <f t="shared" si="5"/>
        <v>25</v>
      </c>
      <c r="J31" s="26">
        <f t="shared" si="5"/>
        <v>41</v>
      </c>
      <c r="K31" s="26">
        <f t="shared" si="5"/>
        <v>8207</v>
      </c>
      <c r="L31" s="26">
        <f t="shared" si="5"/>
        <v>433</v>
      </c>
      <c r="M31" s="26">
        <f t="shared" si="5"/>
        <v>461</v>
      </c>
      <c r="N31" s="26">
        <f t="shared" si="5"/>
        <v>633</v>
      </c>
      <c r="O31" s="26">
        <f t="shared" si="5"/>
        <v>895</v>
      </c>
      <c r="P31" s="26">
        <f t="shared" si="5"/>
        <v>1244</v>
      </c>
      <c r="Q31" s="26">
        <f t="shared" si="5"/>
        <v>1059</v>
      </c>
      <c r="R31" s="26">
        <f t="shared" si="5"/>
        <v>1153</v>
      </c>
      <c r="S31" s="26">
        <f t="shared" si="5"/>
        <v>2329</v>
      </c>
      <c r="T31" s="26">
        <f t="shared" si="5"/>
        <v>10617</v>
      </c>
      <c r="U31" s="26">
        <f t="shared" si="5"/>
        <v>634</v>
      </c>
      <c r="V31" s="26">
        <f t="shared" si="5"/>
        <v>692</v>
      </c>
      <c r="W31" s="26">
        <f t="shared" si="5"/>
        <v>912</v>
      </c>
      <c r="X31" s="26">
        <f t="shared" si="5"/>
        <v>1219</v>
      </c>
      <c r="Y31" s="26">
        <f t="shared" si="5"/>
        <v>1550</v>
      </c>
      <c r="Z31" s="26">
        <f t="shared" si="5"/>
        <v>1255</v>
      </c>
      <c r="AA31" s="26">
        <f t="shared" si="5"/>
        <v>1395</v>
      </c>
      <c r="AB31" s="26">
        <f t="shared" si="5"/>
        <v>2960</v>
      </c>
      <c r="AC31" s="26">
        <f t="shared" si="5"/>
        <v>8407</v>
      </c>
      <c r="AD31" s="26">
        <f t="shared" si="5"/>
        <v>442</v>
      </c>
      <c r="AE31" s="26">
        <f t="shared" si="5"/>
        <v>477</v>
      </c>
      <c r="AF31" s="26">
        <f t="shared" si="5"/>
        <v>638</v>
      </c>
      <c r="AG31" s="26">
        <f t="shared" si="5"/>
        <v>912</v>
      </c>
      <c r="AH31" s="26">
        <f t="shared" si="5"/>
        <v>1277</v>
      </c>
      <c r="AI31" s="26">
        <f t="shared" si="5"/>
        <v>1095</v>
      </c>
      <c r="AJ31" s="26">
        <f t="shared" si="5"/>
        <v>1209</v>
      </c>
      <c r="AK31" s="26">
        <f t="shared" si="5"/>
        <v>2357</v>
      </c>
    </row>
    <row r="32" spans="1:37" ht="13.5">
      <c r="A32" s="11" t="s">
        <v>37</v>
      </c>
      <c r="B32" s="27">
        <v>169</v>
      </c>
      <c r="C32" s="27">
        <v>7</v>
      </c>
      <c r="D32" s="27">
        <v>15</v>
      </c>
      <c r="E32" s="27">
        <v>22</v>
      </c>
      <c r="F32" s="27">
        <v>32</v>
      </c>
      <c r="G32" s="27">
        <v>49</v>
      </c>
      <c r="H32" s="27">
        <v>13</v>
      </c>
      <c r="I32" s="27">
        <v>11</v>
      </c>
      <c r="J32" s="27">
        <v>20</v>
      </c>
      <c r="K32" s="27">
        <v>5488</v>
      </c>
      <c r="L32" s="27">
        <v>261</v>
      </c>
      <c r="M32" s="27">
        <v>250</v>
      </c>
      <c r="N32" s="27">
        <v>370</v>
      </c>
      <c r="O32" s="27">
        <v>527</v>
      </c>
      <c r="P32" s="27">
        <v>838</v>
      </c>
      <c r="Q32" s="27">
        <v>772</v>
      </c>
      <c r="R32" s="27">
        <v>827</v>
      </c>
      <c r="S32" s="27">
        <v>1643</v>
      </c>
      <c r="T32" s="27">
        <v>5488</v>
      </c>
      <c r="U32" s="27">
        <v>261</v>
      </c>
      <c r="V32" s="27">
        <v>250</v>
      </c>
      <c r="W32" s="27">
        <v>370</v>
      </c>
      <c r="X32" s="27">
        <v>527</v>
      </c>
      <c r="Y32" s="27">
        <v>838</v>
      </c>
      <c r="Z32" s="27">
        <v>772</v>
      </c>
      <c r="AA32" s="27">
        <v>827</v>
      </c>
      <c r="AB32" s="27">
        <v>1643</v>
      </c>
      <c r="AC32" s="27">
        <v>5488</v>
      </c>
      <c r="AD32" s="27">
        <v>261</v>
      </c>
      <c r="AE32" s="27">
        <v>250</v>
      </c>
      <c r="AF32" s="27">
        <v>370</v>
      </c>
      <c r="AG32" s="27">
        <v>527</v>
      </c>
      <c r="AH32" s="27">
        <v>838</v>
      </c>
      <c r="AI32" s="27">
        <v>772</v>
      </c>
      <c r="AJ32" s="27">
        <v>827</v>
      </c>
      <c r="AK32" s="27">
        <v>1643</v>
      </c>
    </row>
    <row r="33" spans="1:37" ht="13.5">
      <c r="A33" s="13" t="s">
        <v>38</v>
      </c>
      <c r="B33" s="29">
        <v>86</v>
      </c>
      <c r="C33" s="29">
        <v>1</v>
      </c>
      <c r="D33" s="29">
        <v>5</v>
      </c>
      <c r="E33" s="29">
        <v>7</v>
      </c>
      <c r="F33" s="29">
        <v>10</v>
      </c>
      <c r="G33" s="29">
        <v>14</v>
      </c>
      <c r="H33" s="29">
        <v>15</v>
      </c>
      <c r="I33" s="29">
        <v>14</v>
      </c>
      <c r="J33" s="29">
        <v>20</v>
      </c>
      <c r="K33" s="29">
        <v>2151</v>
      </c>
      <c r="L33" s="29">
        <v>118</v>
      </c>
      <c r="M33" s="29">
        <v>159</v>
      </c>
      <c r="N33" s="29">
        <v>197</v>
      </c>
      <c r="O33" s="29">
        <v>281</v>
      </c>
      <c r="P33" s="29">
        <v>331</v>
      </c>
      <c r="Q33" s="29">
        <v>246</v>
      </c>
      <c r="R33" s="29">
        <v>283</v>
      </c>
      <c r="S33" s="29">
        <v>536</v>
      </c>
      <c r="T33" s="29">
        <v>4495</v>
      </c>
      <c r="U33" s="29">
        <v>315</v>
      </c>
      <c r="V33" s="29">
        <v>388</v>
      </c>
      <c r="W33" s="29">
        <v>473</v>
      </c>
      <c r="X33" s="29">
        <v>597</v>
      </c>
      <c r="Y33" s="29">
        <v>634</v>
      </c>
      <c r="Z33" s="29">
        <v>434</v>
      </c>
      <c r="AA33" s="29">
        <v>509</v>
      </c>
      <c r="AB33" s="29">
        <v>1145</v>
      </c>
      <c r="AC33" s="29">
        <v>2220</v>
      </c>
      <c r="AD33" s="29">
        <v>120</v>
      </c>
      <c r="AE33" s="29">
        <v>168</v>
      </c>
      <c r="AF33" s="29">
        <v>195</v>
      </c>
      <c r="AG33" s="29">
        <v>279</v>
      </c>
      <c r="AH33" s="29">
        <v>348</v>
      </c>
      <c r="AI33" s="29">
        <v>256</v>
      </c>
      <c r="AJ33" s="29">
        <v>302</v>
      </c>
      <c r="AK33" s="29">
        <v>552</v>
      </c>
    </row>
    <row r="34" spans="1:37" ht="13.5">
      <c r="A34" s="12" t="s">
        <v>39</v>
      </c>
      <c r="B34" s="28">
        <v>8</v>
      </c>
      <c r="C34" s="28" t="s">
        <v>6</v>
      </c>
      <c r="D34" s="28" t="s">
        <v>6</v>
      </c>
      <c r="E34" s="28">
        <v>1</v>
      </c>
      <c r="F34" s="28">
        <v>2</v>
      </c>
      <c r="G34" s="28">
        <v>3</v>
      </c>
      <c r="H34" s="28">
        <v>1</v>
      </c>
      <c r="I34" s="28" t="s">
        <v>6</v>
      </c>
      <c r="J34" s="28">
        <v>1</v>
      </c>
      <c r="K34" s="28">
        <v>568</v>
      </c>
      <c r="L34" s="28">
        <v>54</v>
      </c>
      <c r="M34" s="28">
        <v>52</v>
      </c>
      <c r="N34" s="28">
        <v>66</v>
      </c>
      <c r="O34" s="28">
        <v>87</v>
      </c>
      <c r="P34" s="28">
        <v>75</v>
      </c>
      <c r="Q34" s="28">
        <v>41</v>
      </c>
      <c r="R34" s="28">
        <v>43</v>
      </c>
      <c r="S34" s="28">
        <v>150</v>
      </c>
      <c r="T34" s="28">
        <v>634</v>
      </c>
      <c r="U34" s="28">
        <v>58</v>
      </c>
      <c r="V34" s="28">
        <v>54</v>
      </c>
      <c r="W34" s="28">
        <v>69</v>
      </c>
      <c r="X34" s="28">
        <v>95</v>
      </c>
      <c r="Y34" s="28">
        <v>78</v>
      </c>
      <c r="Z34" s="28">
        <v>49</v>
      </c>
      <c r="AA34" s="28">
        <v>59</v>
      </c>
      <c r="AB34" s="28">
        <v>172</v>
      </c>
      <c r="AC34" s="28">
        <v>699</v>
      </c>
      <c r="AD34" s="28">
        <v>61</v>
      </c>
      <c r="AE34" s="28">
        <v>59</v>
      </c>
      <c r="AF34" s="28">
        <v>73</v>
      </c>
      <c r="AG34" s="28">
        <v>106</v>
      </c>
      <c r="AH34" s="28">
        <v>91</v>
      </c>
      <c r="AI34" s="28">
        <v>67</v>
      </c>
      <c r="AJ34" s="28">
        <v>80</v>
      </c>
      <c r="AK34" s="28">
        <v>162</v>
      </c>
    </row>
    <row r="35" spans="1:37" ht="13.5">
      <c r="A35" s="14" t="s">
        <v>11</v>
      </c>
      <c r="B35" s="26">
        <f>SUM(B36:B45)</f>
        <v>247</v>
      </c>
      <c r="C35" s="26">
        <f aca="true" t="shared" si="6" ref="C35:AK35">SUM(C36:C45)</f>
        <v>10</v>
      </c>
      <c r="D35" s="26">
        <f t="shared" si="6"/>
        <v>15</v>
      </c>
      <c r="E35" s="26">
        <f t="shared" si="6"/>
        <v>28</v>
      </c>
      <c r="F35" s="26">
        <f t="shared" si="6"/>
        <v>44</v>
      </c>
      <c r="G35" s="26">
        <f t="shared" si="6"/>
        <v>58</v>
      </c>
      <c r="H35" s="26">
        <f t="shared" si="6"/>
        <v>29</v>
      </c>
      <c r="I35" s="26">
        <f t="shared" si="6"/>
        <v>30</v>
      </c>
      <c r="J35" s="26">
        <f t="shared" si="6"/>
        <v>33</v>
      </c>
      <c r="K35" s="26">
        <f t="shared" si="6"/>
        <v>13852</v>
      </c>
      <c r="L35" s="26">
        <f t="shared" si="6"/>
        <v>841</v>
      </c>
      <c r="M35" s="26">
        <f t="shared" si="6"/>
        <v>952</v>
      </c>
      <c r="N35" s="26">
        <f t="shared" si="6"/>
        <v>1198</v>
      </c>
      <c r="O35" s="26">
        <f t="shared" si="6"/>
        <v>1605</v>
      </c>
      <c r="P35" s="26">
        <f t="shared" si="6"/>
        <v>1868</v>
      </c>
      <c r="Q35" s="26">
        <f t="shared" si="6"/>
        <v>1756</v>
      </c>
      <c r="R35" s="26">
        <f t="shared" si="6"/>
        <v>2032</v>
      </c>
      <c r="S35" s="26">
        <f t="shared" si="6"/>
        <v>3600</v>
      </c>
      <c r="T35" s="26">
        <f t="shared" si="6"/>
        <v>15128</v>
      </c>
      <c r="U35" s="26">
        <f t="shared" si="6"/>
        <v>838</v>
      </c>
      <c r="V35" s="26">
        <f t="shared" si="6"/>
        <v>953</v>
      </c>
      <c r="W35" s="26">
        <f t="shared" si="6"/>
        <v>1274</v>
      </c>
      <c r="X35" s="26">
        <f t="shared" si="6"/>
        <v>1704</v>
      </c>
      <c r="Y35" s="26">
        <f t="shared" si="6"/>
        <v>2152</v>
      </c>
      <c r="Z35" s="26">
        <f t="shared" si="6"/>
        <v>1967</v>
      </c>
      <c r="AA35" s="26">
        <f t="shared" si="6"/>
        <v>2316</v>
      </c>
      <c r="AB35" s="26">
        <f t="shared" si="6"/>
        <v>3924</v>
      </c>
      <c r="AC35" s="26">
        <f t="shared" si="6"/>
        <v>15313</v>
      </c>
      <c r="AD35" s="26">
        <f t="shared" si="6"/>
        <v>874</v>
      </c>
      <c r="AE35" s="26">
        <f t="shared" si="6"/>
        <v>1005</v>
      </c>
      <c r="AF35" s="26">
        <f t="shared" si="6"/>
        <v>1280</v>
      </c>
      <c r="AG35" s="26">
        <f t="shared" si="6"/>
        <v>1732</v>
      </c>
      <c r="AH35" s="26">
        <f t="shared" si="6"/>
        <v>2146</v>
      </c>
      <c r="AI35" s="26">
        <f t="shared" si="6"/>
        <v>1959</v>
      </c>
      <c r="AJ35" s="26">
        <f t="shared" si="6"/>
        <v>2279</v>
      </c>
      <c r="AK35" s="26">
        <f t="shared" si="6"/>
        <v>4038</v>
      </c>
    </row>
    <row r="36" spans="1:37" ht="13.5">
      <c r="A36" s="11" t="s">
        <v>40</v>
      </c>
      <c r="B36" s="27">
        <v>140</v>
      </c>
      <c r="C36" s="27">
        <v>6</v>
      </c>
      <c r="D36" s="27">
        <v>11</v>
      </c>
      <c r="E36" s="27">
        <v>14</v>
      </c>
      <c r="F36" s="27">
        <v>23</v>
      </c>
      <c r="G36" s="27">
        <v>32</v>
      </c>
      <c r="H36" s="27">
        <v>19</v>
      </c>
      <c r="I36" s="27">
        <v>18</v>
      </c>
      <c r="J36" s="27">
        <v>17</v>
      </c>
      <c r="K36" s="27">
        <v>5017</v>
      </c>
      <c r="L36" s="27">
        <v>158</v>
      </c>
      <c r="M36" s="27">
        <v>219</v>
      </c>
      <c r="N36" s="27">
        <v>264</v>
      </c>
      <c r="O36" s="27">
        <v>362</v>
      </c>
      <c r="P36" s="27">
        <v>542</v>
      </c>
      <c r="Q36" s="27">
        <v>848</v>
      </c>
      <c r="R36" s="27">
        <v>1031</v>
      </c>
      <c r="S36" s="27">
        <v>1593</v>
      </c>
      <c r="T36" s="27">
        <v>5017</v>
      </c>
      <c r="U36" s="27">
        <v>158</v>
      </c>
      <c r="V36" s="27">
        <v>219</v>
      </c>
      <c r="W36" s="27">
        <v>264</v>
      </c>
      <c r="X36" s="27">
        <v>362</v>
      </c>
      <c r="Y36" s="27">
        <v>542</v>
      </c>
      <c r="Z36" s="27">
        <v>848</v>
      </c>
      <c r="AA36" s="27">
        <v>1031</v>
      </c>
      <c r="AB36" s="27">
        <v>1593</v>
      </c>
      <c r="AC36" s="27">
        <v>5017</v>
      </c>
      <c r="AD36" s="27">
        <v>158</v>
      </c>
      <c r="AE36" s="27">
        <v>219</v>
      </c>
      <c r="AF36" s="27">
        <v>264</v>
      </c>
      <c r="AG36" s="27">
        <v>362</v>
      </c>
      <c r="AH36" s="27">
        <v>542</v>
      </c>
      <c r="AI36" s="27">
        <v>848</v>
      </c>
      <c r="AJ36" s="27">
        <v>1031</v>
      </c>
      <c r="AK36" s="27">
        <v>1593</v>
      </c>
    </row>
    <row r="37" spans="1:37" ht="13.5">
      <c r="A37" s="13" t="s">
        <v>41</v>
      </c>
      <c r="B37" s="29">
        <v>31</v>
      </c>
      <c r="C37" s="29">
        <v>1</v>
      </c>
      <c r="D37" s="29">
        <v>1</v>
      </c>
      <c r="E37" s="29">
        <v>7</v>
      </c>
      <c r="F37" s="29">
        <v>8</v>
      </c>
      <c r="G37" s="29">
        <v>6</v>
      </c>
      <c r="H37" s="29">
        <v>1</v>
      </c>
      <c r="I37" s="29">
        <v>4</v>
      </c>
      <c r="J37" s="29">
        <v>3</v>
      </c>
      <c r="K37" s="29">
        <v>1277</v>
      </c>
      <c r="L37" s="29">
        <v>138</v>
      </c>
      <c r="M37" s="29">
        <v>132</v>
      </c>
      <c r="N37" s="29">
        <v>138</v>
      </c>
      <c r="O37" s="29">
        <v>218</v>
      </c>
      <c r="P37" s="29">
        <v>205</v>
      </c>
      <c r="Q37" s="29">
        <v>173</v>
      </c>
      <c r="R37" s="29">
        <v>171</v>
      </c>
      <c r="S37" s="29">
        <v>102</v>
      </c>
      <c r="T37" s="29">
        <v>1620</v>
      </c>
      <c r="U37" s="29">
        <v>136</v>
      </c>
      <c r="V37" s="29">
        <v>128</v>
      </c>
      <c r="W37" s="29">
        <v>152</v>
      </c>
      <c r="X37" s="29">
        <v>227</v>
      </c>
      <c r="Y37" s="29">
        <v>271</v>
      </c>
      <c r="Z37" s="29">
        <v>186</v>
      </c>
      <c r="AA37" s="29">
        <v>187</v>
      </c>
      <c r="AB37" s="29">
        <v>333</v>
      </c>
      <c r="AC37" s="29">
        <v>1572</v>
      </c>
      <c r="AD37" s="29">
        <v>128</v>
      </c>
      <c r="AE37" s="29">
        <v>136</v>
      </c>
      <c r="AF37" s="29">
        <v>142</v>
      </c>
      <c r="AG37" s="29">
        <v>228</v>
      </c>
      <c r="AH37" s="29">
        <v>251</v>
      </c>
      <c r="AI37" s="29">
        <v>191</v>
      </c>
      <c r="AJ37" s="29">
        <v>167</v>
      </c>
      <c r="AK37" s="29">
        <v>329</v>
      </c>
    </row>
    <row r="38" spans="1:37" ht="13.5">
      <c r="A38" s="16" t="s">
        <v>42</v>
      </c>
      <c r="B38" s="29">
        <v>23</v>
      </c>
      <c r="C38" s="29" t="s">
        <v>6</v>
      </c>
      <c r="D38" s="29" t="s">
        <v>6</v>
      </c>
      <c r="E38" s="29">
        <v>2</v>
      </c>
      <c r="F38" s="29">
        <v>2</v>
      </c>
      <c r="G38" s="29">
        <v>8</v>
      </c>
      <c r="H38" s="29">
        <v>3</v>
      </c>
      <c r="I38" s="29">
        <v>3</v>
      </c>
      <c r="J38" s="29">
        <v>5</v>
      </c>
      <c r="K38" s="29">
        <v>1691</v>
      </c>
      <c r="L38" s="29">
        <v>104</v>
      </c>
      <c r="M38" s="29">
        <v>119</v>
      </c>
      <c r="N38" s="29">
        <v>155</v>
      </c>
      <c r="O38" s="29">
        <v>198</v>
      </c>
      <c r="P38" s="29">
        <v>228</v>
      </c>
      <c r="Q38" s="29">
        <v>155</v>
      </c>
      <c r="R38" s="29">
        <v>177</v>
      </c>
      <c r="S38" s="29">
        <v>555</v>
      </c>
      <c r="T38" s="29">
        <v>1766</v>
      </c>
      <c r="U38" s="29">
        <v>93</v>
      </c>
      <c r="V38" s="29">
        <v>116</v>
      </c>
      <c r="W38" s="29">
        <v>150</v>
      </c>
      <c r="X38" s="29">
        <v>208</v>
      </c>
      <c r="Y38" s="29">
        <v>250</v>
      </c>
      <c r="Z38" s="29">
        <v>174</v>
      </c>
      <c r="AA38" s="29">
        <v>220</v>
      </c>
      <c r="AB38" s="29">
        <v>555</v>
      </c>
      <c r="AC38" s="29">
        <v>1790</v>
      </c>
      <c r="AD38" s="29">
        <v>109</v>
      </c>
      <c r="AE38" s="29">
        <v>126</v>
      </c>
      <c r="AF38" s="29">
        <v>158</v>
      </c>
      <c r="AG38" s="29">
        <v>208</v>
      </c>
      <c r="AH38" s="29">
        <v>249</v>
      </c>
      <c r="AI38" s="29">
        <v>170</v>
      </c>
      <c r="AJ38" s="29">
        <v>209</v>
      </c>
      <c r="AK38" s="31">
        <v>561</v>
      </c>
    </row>
    <row r="39" spans="1:37" ht="13.5">
      <c r="A39" s="13" t="s">
        <v>43</v>
      </c>
      <c r="B39" s="29">
        <v>9</v>
      </c>
      <c r="C39" s="29" t="s">
        <v>6</v>
      </c>
      <c r="D39" s="29" t="s">
        <v>6</v>
      </c>
      <c r="E39" s="29">
        <v>2</v>
      </c>
      <c r="F39" s="29">
        <v>1</v>
      </c>
      <c r="G39" s="29">
        <v>2</v>
      </c>
      <c r="H39" s="29">
        <v>2</v>
      </c>
      <c r="I39" s="29" t="s">
        <v>6</v>
      </c>
      <c r="J39" s="29">
        <v>2</v>
      </c>
      <c r="K39" s="29">
        <v>1398</v>
      </c>
      <c r="L39" s="29">
        <v>119</v>
      </c>
      <c r="M39" s="29">
        <v>137</v>
      </c>
      <c r="N39" s="29">
        <v>148</v>
      </c>
      <c r="O39" s="29">
        <v>159</v>
      </c>
      <c r="P39" s="29">
        <v>194</v>
      </c>
      <c r="Q39" s="29">
        <v>141</v>
      </c>
      <c r="R39" s="29">
        <v>166</v>
      </c>
      <c r="S39" s="29">
        <v>334</v>
      </c>
      <c r="T39" s="29">
        <v>1399</v>
      </c>
      <c r="U39" s="29">
        <v>119</v>
      </c>
      <c r="V39" s="29">
        <v>137</v>
      </c>
      <c r="W39" s="29">
        <v>148</v>
      </c>
      <c r="X39" s="29">
        <v>159</v>
      </c>
      <c r="Y39" s="29">
        <v>195</v>
      </c>
      <c r="Z39" s="29">
        <v>141</v>
      </c>
      <c r="AA39" s="29">
        <v>166</v>
      </c>
      <c r="AB39" s="29">
        <v>334</v>
      </c>
      <c r="AC39" s="29">
        <v>1399</v>
      </c>
      <c r="AD39" s="29">
        <v>119</v>
      </c>
      <c r="AE39" s="29">
        <v>137</v>
      </c>
      <c r="AF39" s="29">
        <v>148</v>
      </c>
      <c r="AG39" s="29">
        <v>159</v>
      </c>
      <c r="AH39" s="29">
        <v>195</v>
      </c>
      <c r="AI39" s="29">
        <v>141</v>
      </c>
      <c r="AJ39" s="29">
        <v>166</v>
      </c>
      <c r="AK39" s="29">
        <v>334</v>
      </c>
    </row>
    <row r="40" spans="1:37" ht="13.5">
      <c r="A40" s="13" t="s">
        <v>44</v>
      </c>
      <c r="B40" s="29">
        <v>3</v>
      </c>
      <c r="C40" s="29" t="s">
        <v>6</v>
      </c>
      <c r="D40" s="29" t="s">
        <v>6</v>
      </c>
      <c r="E40" s="29" t="s">
        <v>6</v>
      </c>
      <c r="F40" s="29" t="s">
        <v>6</v>
      </c>
      <c r="G40" s="29">
        <v>1</v>
      </c>
      <c r="H40" s="29" t="s">
        <v>6</v>
      </c>
      <c r="I40" s="29" t="s">
        <v>6</v>
      </c>
      <c r="J40" s="29">
        <v>2</v>
      </c>
      <c r="K40" s="29">
        <v>433</v>
      </c>
      <c r="L40" s="29">
        <v>37</v>
      </c>
      <c r="M40" s="29">
        <v>44</v>
      </c>
      <c r="N40" s="29">
        <v>66</v>
      </c>
      <c r="O40" s="29">
        <v>59</v>
      </c>
      <c r="P40" s="29">
        <v>62</v>
      </c>
      <c r="Q40" s="29">
        <v>36</v>
      </c>
      <c r="R40" s="29">
        <v>64</v>
      </c>
      <c r="S40" s="29">
        <v>65</v>
      </c>
      <c r="T40" s="29">
        <v>423</v>
      </c>
      <c r="U40" s="29">
        <v>12</v>
      </c>
      <c r="V40" s="29">
        <v>25</v>
      </c>
      <c r="W40" s="29">
        <v>48</v>
      </c>
      <c r="X40" s="29">
        <v>51</v>
      </c>
      <c r="Y40" s="29">
        <v>63</v>
      </c>
      <c r="Z40" s="29">
        <v>43</v>
      </c>
      <c r="AA40" s="29">
        <v>79</v>
      </c>
      <c r="AB40" s="29">
        <v>102</v>
      </c>
      <c r="AC40" s="29">
        <v>481</v>
      </c>
      <c r="AD40" s="29">
        <v>19</v>
      </c>
      <c r="AE40" s="29">
        <v>31</v>
      </c>
      <c r="AF40" s="29">
        <v>61</v>
      </c>
      <c r="AG40" s="29">
        <v>57</v>
      </c>
      <c r="AH40" s="29">
        <v>72</v>
      </c>
      <c r="AI40" s="29">
        <v>46</v>
      </c>
      <c r="AJ40" s="29">
        <v>76</v>
      </c>
      <c r="AK40" s="29">
        <v>119</v>
      </c>
    </row>
    <row r="41" spans="1:37" ht="13.5">
      <c r="A41" s="13" t="s">
        <v>45</v>
      </c>
      <c r="B41" s="29">
        <v>2</v>
      </c>
      <c r="C41" s="29" t="s">
        <v>6</v>
      </c>
      <c r="D41" s="29" t="s">
        <v>6</v>
      </c>
      <c r="E41" s="29" t="s">
        <v>6</v>
      </c>
      <c r="F41" s="29" t="s">
        <v>6</v>
      </c>
      <c r="G41" s="29" t="s">
        <v>6</v>
      </c>
      <c r="H41" s="29">
        <v>1</v>
      </c>
      <c r="I41" s="29" t="s">
        <v>6</v>
      </c>
      <c r="J41" s="29">
        <v>1</v>
      </c>
      <c r="K41" s="29">
        <v>478</v>
      </c>
      <c r="L41" s="29">
        <v>15</v>
      </c>
      <c r="M41" s="29">
        <v>21</v>
      </c>
      <c r="N41" s="29">
        <v>30</v>
      </c>
      <c r="O41" s="29">
        <v>60</v>
      </c>
      <c r="P41" s="29">
        <v>110</v>
      </c>
      <c r="Q41" s="29">
        <v>60</v>
      </c>
      <c r="R41" s="29">
        <v>82</v>
      </c>
      <c r="S41" s="29">
        <v>100</v>
      </c>
      <c r="T41" s="29">
        <v>341</v>
      </c>
      <c r="U41" s="29">
        <v>15</v>
      </c>
      <c r="V41" s="29">
        <v>15</v>
      </c>
      <c r="W41" s="29">
        <v>35</v>
      </c>
      <c r="X41" s="29">
        <v>50</v>
      </c>
      <c r="Y41" s="29">
        <v>90</v>
      </c>
      <c r="Z41" s="29">
        <v>61</v>
      </c>
      <c r="AA41" s="29">
        <v>65</v>
      </c>
      <c r="AB41" s="29">
        <v>10</v>
      </c>
      <c r="AC41" s="29">
        <v>467</v>
      </c>
      <c r="AD41" s="29">
        <v>15</v>
      </c>
      <c r="AE41" s="29">
        <v>22</v>
      </c>
      <c r="AF41" s="29">
        <v>31</v>
      </c>
      <c r="AG41" s="29">
        <v>60</v>
      </c>
      <c r="AH41" s="29">
        <v>100</v>
      </c>
      <c r="AI41" s="29">
        <v>60</v>
      </c>
      <c r="AJ41" s="29">
        <v>80</v>
      </c>
      <c r="AK41" s="29">
        <v>99</v>
      </c>
    </row>
    <row r="42" spans="1:37" ht="13.5">
      <c r="A42" s="16" t="s">
        <v>46</v>
      </c>
      <c r="B42" s="29">
        <v>4</v>
      </c>
      <c r="C42" s="29" t="s">
        <v>6</v>
      </c>
      <c r="D42" s="29" t="s">
        <v>6</v>
      </c>
      <c r="E42" s="29" t="s">
        <v>6</v>
      </c>
      <c r="F42" s="29">
        <v>1</v>
      </c>
      <c r="G42" s="29">
        <v>1</v>
      </c>
      <c r="H42" s="29" t="s">
        <v>6</v>
      </c>
      <c r="I42" s="29">
        <v>1</v>
      </c>
      <c r="J42" s="29">
        <v>1</v>
      </c>
      <c r="K42" s="29">
        <v>231</v>
      </c>
      <c r="L42" s="29">
        <v>4</v>
      </c>
      <c r="M42" s="29">
        <v>18</v>
      </c>
      <c r="N42" s="29">
        <v>36</v>
      </c>
      <c r="O42" s="29">
        <v>43</v>
      </c>
      <c r="P42" s="29">
        <v>49</v>
      </c>
      <c r="Q42" s="29">
        <v>30</v>
      </c>
      <c r="R42" s="29">
        <v>21</v>
      </c>
      <c r="S42" s="29">
        <v>30</v>
      </c>
      <c r="T42" s="29">
        <v>308</v>
      </c>
      <c r="U42" s="29">
        <v>5</v>
      </c>
      <c r="V42" s="29">
        <v>17</v>
      </c>
      <c r="W42" s="29">
        <v>34</v>
      </c>
      <c r="X42" s="29">
        <v>46</v>
      </c>
      <c r="Y42" s="29">
        <v>46</v>
      </c>
      <c r="Z42" s="29">
        <v>36</v>
      </c>
      <c r="AA42" s="29">
        <v>34</v>
      </c>
      <c r="AB42" s="29">
        <v>90</v>
      </c>
      <c r="AC42" s="29">
        <v>278</v>
      </c>
      <c r="AD42" s="29">
        <v>4</v>
      </c>
      <c r="AE42" s="29">
        <v>17</v>
      </c>
      <c r="AF42" s="29">
        <v>34</v>
      </c>
      <c r="AG42" s="29">
        <v>41</v>
      </c>
      <c r="AH42" s="29">
        <v>47</v>
      </c>
      <c r="AI42" s="29">
        <v>28</v>
      </c>
      <c r="AJ42" s="29">
        <v>36</v>
      </c>
      <c r="AK42" s="31">
        <v>71</v>
      </c>
    </row>
    <row r="43" spans="1:37" ht="13.5">
      <c r="A43" s="13" t="s">
        <v>47</v>
      </c>
      <c r="B43" s="29">
        <v>5</v>
      </c>
      <c r="C43" s="29" t="s">
        <v>6</v>
      </c>
      <c r="D43" s="29">
        <v>1</v>
      </c>
      <c r="E43" s="29" t="s">
        <v>6</v>
      </c>
      <c r="F43" s="29">
        <v>1</v>
      </c>
      <c r="G43" s="29">
        <v>1</v>
      </c>
      <c r="H43" s="29">
        <v>1</v>
      </c>
      <c r="I43" s="29" t="s">
        <v>6</v>
      </c>
      <c r="J43" s="29">
        <v>1</v>
      </c>
      <c r="K43" s="29">
        <v>482</v>
      </c>
      <c r="L43" s="29">
        <v>34</v>
      </c>
      <c r="M43" s="29">
        <v>38</v>
      </c>
      <c r="N43" s="29">
        <v>51</v>
      </c>
      <c r="O43" s="29">
        <v>83</v>
      </c>
      <c r="P43" s="29">
        <v>81</v>
      </c>
      <c r="Q43" s="29">
        <v>55</v>
      </c>
      <c r="R43" s="29">
        <v>51</v>
      </c>
      <c r="S43" s="29">
        <v>89</v>
      </c>
      <c r="T43" s="29">
        <v>454</v>
      </c>
      <c r="U43" s="29">
        <v>24</v>
      </c>
      <c r="V43" s="29">
        <v>27</v>
      </c>
      <c r="W43" s="29">
        <v>45</v>
      </c>
      <c r="X43" s="29">
        <v>72</v>
      </c>
      <c r="Y43" s="29">
        <v>77</v>
      </c>
      <c r="Z43" s="29">
        <v>54</v>
      </c>
      <c r="AA43" s="29">
        <v>54</v>
      </c>
      <c r="AB43" s="29">
        <v>101</v>
      </c>
      <c r="AC43" s="29">
        <v>521</v>
      </c>
      <c r="AD43" s="29">
        <v>34</v>
      </c>
      <c r="AE43" s="29">
        <v>37</v>
      </c>
      <c r="AF43" s="29">
        <v>50</v>
      </c>
      <c r="AG43" s="29">
        <v>87</v>
      </c>
      <c r="AH43" s="29">
        <v>88</v>
      </c>
      <c r="AI43" s="29">
        <v>58</v>
      </c>
      <c r="AJ43" s="29">
        <v>51</v>
      </c>
      <c r="AK43" s="29">
        <v>116</v>
      </c>
    </row>
    <row r="44" spans="1:37" ht="13.5">
      <c r="A44" s="13" t="s">
        <v>48</v>
      </c>
      <c r="B44" s="29">
        <v>11</v>
      </c>
      <c r="C44" s="29" t="s">
        <v>6</v>
      </c>
      <c r="D44" s="29">
        <v>1</v>
      </c>
      <c r="E44" s="29">
        <v>2</v>
      </c>
      <c r="F44" s="29">
        <v>1</v>
      </c>
      <c r="G44" s="29">
        <v>2</v>
      </c>
      <c r="H44" s="29">
        <v>2</v>
      </c>
      <c r="I44" s="29">
        <v>2</v>
      </c>
      <c r="J44" s="29">
        <v>1</v>
      </c>
      <c r="K44" s="29">
        <v>417</v>
      </c>
      <c r="L44" s="29">
        <v>27</v>
      </c>
      <c r="M44" s="29">
        <v>32</v>
      </c>
      <c r="N44" s="29">
        <v>60</v>
      </c>
      <c r="O44" s="29">
        <v>85</v>
      </c>
      <c r="P44" s="29">
        <v>83</v>
      </c>
      <c r="Q44" s="29">
        <v>45</v>
      </c>
      <c r="R44" s="29">
        <v>39</v>
      </c>
      <c r="S44" s="29">
        <v>46</v>
      </c>
      <c r="T44" s="29">
        <v>634</v>
      </c>
      <c r="U44" s="29">
        <v>32</v>
      </c>
      <c r="V44" s="29">
        <v>41</v>
      </c>
      <c r="W44" s="29">
        <v>75</v>
      </c>
      <c r="X44" s="29">
        <v>98</v>
      </c>
      <c r="Y44" s="29">
        <v>121</v>
      </c>
      <c r="Z44" s="29">
        <v>79</v>
      </c>
      <c r="AA44" s="29">
        <v>100</v>
      </c>
      <c r="AB44" s="29">
        <v>88</v>
      </c>
      <c r="AC44" s="29">
        <v>535</v>
      </c>
      <c r="AD44" s="29">
        <v>32</v>
      </c>
      <c r="AE44" s="29">
        <v>37</v>
      </c>
      <c r="AF44" s="29">
        <v>64</v>
      </c>
      <c r="AG44" s="29">
        <v>90</v>
      </c>
      <c r="AH44" s="29">
        <v>98</v>
      </c>
      <c r="AI44" s="29">
        <v>62</v>
      </c>
      <c r="AJ44" s="29">
        <v>81</v>
      </c>
      <c r="AK44" s="29">
        <v>71</v>
      </c>
    </row>
    <row r="45" spans="1:37" ht="13.5">
      <c r="A45" s="12" t="s">
        <v>49</v>
      </c>
      <c r="B45" s="28">
        <v>19</v>
      </c>
      <c r="C45" s="28">
        <v>3</v>
      </c>
      <c r="D45" s="28">
        <v>1</v>
      </c>
      <c r="E45" s="28">
        <v>1</v>
      </c>
      <c r="F45" s="28">
        <v>7</v>
      </c>
      <c r="G45" s="28">
        <v>5</v>
      </c>
      <c r="H45" s="28" t="s">
        <v>6</v>
      </c>
      <c r="I45" s="28">
        <v>2</v>
      </c>
      <c r="J45" s="28" t="s">
        <v>6</v>
      </c>
      <c r="K45" s="28">
        <v>2428</v>
      </c>
      <c r="L45" s="28">
        <v>205</v>
      </c>
      <c r="M45" s="28">
        <v>192</v>
      </c>
      <c r="N45" s="28">
        <v>250</v>
      </c>
      <c r="O45" s="28">
        <v>338</v>
      </c>
      <c r="P45" s="28">
        <v>314</v>
      </c>
      <c r="Q45" s="28">
        <v>213</v>
      </c>
      <c r="R45" s="28">
        <v>230</v>
      </c>
      <c r="S45" s="28">
        <v>686</v>
      </c>
      <c r="T45" s="28">
        <v>3166</v>
      </c>
      <c r="U45" s="28">
        <v>244</v>
      </c>
      <c r="V45" s="28">
        <v>228</v>
      </c>
      <c r="W45" s="28">
        <v>323</v>
      </c>
      <c r="X45" s="28">
        <v>431</v>
      </c>
      <c r="Y45" s="28">
        <v>497</v>
      </c>
      <c r="Z45" s="28">
        <v>345</v>
      </c>
      <c r="AA45" s="28">
        <v>380</v>
      </c>
      <c r="AB45" s="28">
        <v>718</v>
      </c>
      <c r="AC45" s="28">
        <v>3253</v>
      </c>
      <c r="AD45" s="28">
        <v>256</v>
      </c>
      <c r="AE45" s="28">
        <v>243</v>
      </c>
      <c r="AF45" s="28">
        <v>328</v>
      </c>
      <c r="AG45" s="28">
        <v>440</v>
      </c>
      <c r="AH45" s="28">
        <v>504</v>
      </c>
      <c r="AI45" s="28">
        <v>355</v>
      </c>
      <c r="AJ45" s="28">
        <v>382</v>
      </c>
      <c r="AK45" s="28">
        <v>745</v>
      </c>
    </row>
    <row r="46" spans="1:37" ht="13.5">
      <c r="A46" s="14" t="s">
        <v>12</v>
      </c>
      <c r="B46" s="26">
        <f>SUM(B47:B52)</f>
        <v>372</v>
      </c>
      <c r="C46" s="26">
        <f aca="true" t="shared" si="7" ref="C46:AK46">SUM(C47:C52)</f>
        <v>16</v>
      </c>
      <c r="D46" s="26">
        <f t="shared" si="7"/>
        <v>27</v>
      </c>
      <c r="E46" s="26">
        <f t="shared" si="7"/>
        <v>29</v>
      </c>
      <c r="F46" s="26">
        <f t="shared" si="7"/>
        <v>53</v>
      </c>
      <c r="G46" s="26">
        <f t="shared" si="7"/>
        <v>81</v>
      </c>
      <c r="H46" s="26">
        <f t="shared" si="7"/>
        <v>53</v>
      </c>
      <c r="I46" s="26">
        <f t="shared" si="7"/>
        <v>53</v>
      </c>
      <c r="J46" s="26">
        <f t="shared" si="7"/>
        <v>60</v>
      </c>
      <c r="K46" s="26">
        <f t="shared" si="7"/>
        <v>28540</v>
      </c>
      <c r="L46" s="26">
        <f t="shared" si="7"/>
        <v>2067</v>
      </c>
      <c r="M46" s="26">
        <f t="shared" si="7"/>
        <v>2162</v>
      </c>
      <c r="N46" s="26">
        <f t="shared" si="7"/>
        <v>2542</v>
      </c>
      <c r="O46" s="26">
        <f t="shared" si="7"/>
        <v>3529</v>
      </c>
      <c r="P46" s="26">
        <f t="shared" si="7"/>
        <v>4203</v>
      </c>
      <c r="Q46" s="26">
        <f t="shared" si="7"/>
        <v>3396</v>
      </c>
      <c r="R46" s="26">
        <f t="shared" si="7"/>
        <v>3380</v>
      </c>
      <c r="S46" s="26">
        <f t="shared" si="7"/>
        <v>7261</v>
      </c>
      <c r="T46" s="26">
        <f t="shared" si="7"/>
        <v>28851</v>
      </c>
      <c r="U46" s="26">
        <f t="shared" si="7"/>
        <v>2076</v>
      </c>
      <c r="V46" s="26">
        <f t="shared" si="7"/>
        <v>2168</v>
      </c>
      <c r="W46" s="26">
        <f t="shared" si="7"/>
        <v>2547</v>
      </c>
      <c r="X46" s="26">
        <f t="shared" si="7"/>
        <v>3543</v>
      </c>
      <c r="Y46" s="26">
        <f t="shared" si="7"/>
        <v>4221</v>
      </c>
      <c r="Z46" s="26">
        <f t="shared" si="7"/>
        <v>3418</v>
      </c>
      <c r="AA46" s="26">
        <f t="shared" si="7"/>
        <v>3421</v>
      </c>
      <c r="AB46" s="26">
        <f t="shared" si="7"/>
        <v>7457</v>
      </c>
      <c r="AC46" s="26">
        <f t="shared" si="7"/>
        <v>28689</v>
      </c>
      <c r="AD46" s="26">
        <f t="shared" si="7"/>
        <v>2070</v>
      </c>
      <c r="AE46" s="26">
        <f t="shared" si="7"/>
        <v>2164</v>
      </c>
      <c r="AF46" s="26">
        <f t="shared" si="7"/>
        <v>2541</v>
      </c>
      <c r="AG46" s="26">
        <f t="shared" si="7"/>
        <v>3531</v>
      </c>
      <c r="AH46" s="26">
        <f t="shared" si="7"/>
        <v>4207</v>
      </c>
      <c r="AI46" s="26">
        <f t="shared" si="7"/>
        <v>3402</v>
      </c>
      <c r="AJ46" s="26">
        <f t="shared" si="7"/>
        <v>3390</v>
      </c>
      <c r="AK46" s="26">
        <f t="shared" si="7"/>
        <v>7384</v>
      </c>
    </row>
    <row r="47" spans="1:37" ht="13.5">
      <c r="A47" s="11" t="s">
        <v>50</v>
      </c>
      <c r="B47" s="27">
        <v>316</v>
      </c>
      <c r="C47" s="27">
        <v>10</v>
      </c>
      <c r="D47" s="27">
        <v>24</v>
      </c>
      <c r="E47" s="27">
        <v>22</v>
      </c>
      <c r="F47" s="27">
        <v>40</v>
      </c>
      <c r="G47" s="27">
        <v>74</v>
      </c>
      <c r="H47" s="27">
        <v>48</v>
      </c>
      <c r="I47" s="27">
        <v>47</v>
      </c>
      <c r="J47" s="27">
        <v>51</v>
      </c>
      <c r="K47" s="27">
        <v>8714</v>
      </c>
      <c r="L47" s="27">
        <v>369</v>
      </c>
      <c r="M47" s="27">
        <v>325</v>
      </c>
      <c r="N47" s="27">
        <v>424</v>
      </c>
      <c r="O47" s="27">
        <v>652</v>
      </c>
      <c r="P47" s="27">
        <v>1253</v>
      </c>
      <c r="Q47" s="27">
        <v>1263</v>
      </c>
      <c r="R47" s="27">
        <v>1327</v>
      </c>
      <c r="S47" s="27">
        <v>3101</v>
      </c>
      <c r="T47" s="27">
        <v>8714</v>
      </c>
      <c r="U47" s="27">
        <v>369</v>
      </c>
      <c r="V47" s="27">
        <v>325</v>
      </c>
      <c r="W47" s="27">
        <v>424</v>
      </c>
      <c r="X47" s="27">
        <v>652</v>
      </c>
      <c r="Y47" s="27">
        <v>1253</v>
      </c>
      <c r="Z47" s="27">
        <v>1263</v>
      </c>
      <c r="AA47" s="27">
        <v>1327</v>
      </c>
      <c r="AB47" s="27">
        <v>3101</v>
      </c>
      <c r="AC47" s="27">
        <v>8714</v>
      </c>
      <c r="AD47" s="27">
        <v>369</v>
      </c>
      <c r="AE47" s="27">
        <v>325</v>
      </c>
      <c r="AF47" s="27">
        <v>424</v>
      </c>
      <c r="AG47" s="27">
        <v>652</v>
      </c>
      <c r="AH47" s="27">
        <v>1253</v>
      </c>
      <c r="AI47" s="27">
        <v>1263</v>
      </c>
      <c r="AJ47" s="27">
        <v>1327</v>
      </c>
      <c r="AK47" s="27">
        <v>3101</v>
      </c>
    </row>
    <row r="48" spans="1:37" ht="13.5">
      <c r="A48" s="13" t="s">
        <v>51</v>
      </c>
      <c r="B48" s="29">
        <v>1</v>
      </c>
      <c r="C48" s="29">
        <v>1</v>
      </c>
      <c r="D48" s="29" t="s">
        <v>6</v>
      </c>
      <c r="E48" s="29" t="s">
        <v>6</v>
      </c>
      <c r="F48" s="29" t="s">
        <v>6</v>
      </c>
      <c r="G48" s="29" t="s">
        <v>6</v>
      </c>
      <c r="H48" s="29" t="s">
        <v>6</v>
      </c>
      <c r="I48" s="29" t="s">
        <v>6</v>
      </c>
      <c r="J48" s="29" t="s">
        <v>6</v>
      </c>
      <c r="K48" s="29">
        <v>10086</v>
      </c>
      <c r="L48" s="29">
        <v>957</v>
      </c>
      <c r="M48" s="29">
        <v>1045</v>
      </c>
      <c r="N48" s="29">
        <v>1224</v>
      </c>
      <c r="O48" s="29">
        <v>1458</v>
      </c>
      <c r="P48" s="29">
        <v>1351</v>
      </c>
      <c r="Q48" s="29">
        <v>1053</v>
      </c>
      <c r="R48" s="29">
        <v>1029</v>
      </c>
      <c r="S48" s="29">
        <v>1969</v>
      </c>
      <c r="T48" s="29">
        <v>10086</v>
      </c>
      <c r="U48" s="29">
        <v>957</v>
      </c>
      <c r="V48" s="29">
        <v>1045</v>
      </c>
      <c r="W48" s="29">
        <v>1224</v>
      </c>
      <c r="X48" s="29">
        <v>1458</v>
      </c>
      <c r="Y48" s="29">
        <v>1351</v>
      </c>
      <c r="Z48" s="29">
        <v>1053</v>
      </c>
      <c r="AA48" s="29">
        <v>1029</v>
      </c>
      <c r="AB48" s="29">
        <v>1969</v>
      </c>
      <c r="AC48" s="29">
        <v>10086</v>
      </c>
      <c r="AD48" s="29">
        <v>957</v>
      </c>
      <c r="AE48" s="29">
        <v>1045</v>
      </c>
      <c r="AF48" s="29">
        <v>1224</v>
      </c>
      <c r="AG48" s="29">
        <v>1458</v>
      </c>
      <c r="AH48" s="29">
        <v>1351</v>
      </c>
      <c r="AI48" s="29">
        <v>1053</v>
      </c>
      <c r="AJ48" s="29">
        <v>1029</v>
      </c>
      <c r="AK48" s="29">
        <v>1969</v>
      </c>
    </row>
    <row r="49" spans="1:37" ht="13.5">
      <c r="A49" s="13" t="s">
        <v>52</v>
      </c>
      <c r="B49" s="29">
        <v>3</v>
      </c>
      <c r="C49" s="29" t="s">
        <v>6</v>
      </c>
      <c r="D49" s="29" t="s">
        <v>6</v>
      </c>
      <c r="E49" s="29">
        <v>2</v>
      </c>
      <c r="F49" s="29">
        <v>1</v>
      </c>
      <c r="G49" s="29" t="s">
        <v>6</v>
      </c>
      <c r="H49" s="29" t="s">
        <v>6</v>
      </c>
      <c r="I49" s="29" t="s">
        <v>6</v>
      </c>
      <c r="J49" s="29" t="s">
        <v>6</v>
      </c>
      <c r="K49" s="29">
        <v>1591</v>
      </c>
      <c r="L49" s="29">
        <v>161</v>
      </c>
      <c r="M49" s="29">
        <v>167</v>
      </c>
      <c r="N49" s="29">
        <v>177</v>
      </c>
      <c r="O49" s="29">
        <v>221</v>
      </c>
      <c r="P49" s="29">
        <v>198</v>
      </c>
      <c r="Q49" s="29">
        <v>189</v>
      </c>
      <c r="R49" s="29">
        <v>186</v>
      </c>
      <c r="S49" s="29">
        <v>292</v>
      </c>
      <c r="T49" s="29">
        <v>1591</v>
      </c>
      <c r="U49" s="29">
        <v>161</v>
      </c>
      <c r="V49" s="29">
        <v>167</v>
      </c>
      <c r="W49" s="29">
        <v>177</v>
      </c>
      <c r="X49" s="29">
        <v>221</v>
      </c>
      <c r="Y49" s="29">
        <v>198</v>
      </c>
      <c r="Z49" s="29">
        <v>189</v>
      </c>
      <c r="AA49" s="29">
        <v>186</v>
      </c>
      <c r="AB49" s="29">
        <v>292</v>
      </c>
      <c r="AC49" s="29">
        <v>1591</v>
      </c>
      <c r="AD49" s="29">
        <v>161</v>
      </c>
      <c r="AE49" s="29">
        <v>167</v>
      </c>
      <c r="AF49" s="29">
        <v>177</v>
      </c>
      <c r="AG49" s="29">
        <v>221</v>
      </c>
      <c r="AH49" s="29">
        <v>198</v>
      </c>
      <c r="AI49" s="29">
        <v>189</v>
      </c>
      <c r="AJ49" s="29">
        <v>186</v>
      </c>
      <c r="AK49" s="29">
        <v>292</v>
      </c>
    </row>
    <row r="50" spans="1:37" ht="13.5">
      <c r="A50" s="13" t="s">
        <v>53</v>
      </c>
      <c r="B50" s="29">
        <v>9</v>
      </c>
      <c r="C50" s="29">
        <v>2</v>
      </c>
      <c r="D50" s="29" t="s">
        <v>6</v>
      </c>
      <c r="E50" s="29" t="s">
        <v>6</v>
      </c>
      <c r="F50" s="29" t="s">
        <v>6</v>
      </c>
      <c r="G50" s="29">
        <v>3</v>
      </c>
      <c r="H50" s="29" t="s">
        <v>6</v>
      </c>
      <c r="I50" s="29">
        <v>1</v>
      </c>
      <c r="J50" s="29">
        <v>3</v>
      </c>
      <c r="K50" s="29">
        <v>1557</v>
      </c>
      <c r="L50" s="29">
        <v>49</v>
      </c>
      <c r="M50" s="29">
        <v>39</v>
      </c>
      <c r="N50" s="29">
        <v>61</v>
      </c>
      <c r="O50" s="29">
        <v>140</v>
      </c>
      <c r="P50" s="29">
        <v>322</v>
      </c>
      <c r="Q50" s="29">
        <v>184</v>
      </c>
      <c r="R50" s="29">
        <v>204</v>
      </c>
      <c r="S50" s="29">
        <v>558</v>
      </c>
      <c r="T50" s="29">
        <v>1557</v>
      </c>
      <c r="U50" s="29">
        <v>49</v>
      </c>
      <c r="V50" s="29">
        <v>39</v>
      </c>
      <c r="W50" s="29">
        <v>61</v>
      </c>
      <c r="X50" s="29">
        <v>140</v>
      </c>
      <c r="Y50" s="29">
        <v>322</v>
      </c>
      <c r="Z50" s="29">
        <v>184</v>
      </c>
      <c r="AA50" s="29">
        <v>204</v>
      </c>
      <c r="AB50" s="29">
        <v>558</v>
      </c>
      <c r="AC50" s="29">
        <v>1557</v>
      </c>
      <c r="AD50" s="29">
        <v>49</v>
      </c>
      <c r="AE50" s="29">
        <v>39</v>
      </c>
      <c r="AF50" s="29">
        <v>61</v>
      </c>
      <c r="AG50" s="29">
        <v>140</v>
      </c>
      <c r="AH50" s="29">
        <v>322</v>
      </c>
      <c r="AI50" s="29">
        <v>184</v>
      </c>
      <c r="AJ50" s="29">
        <v>204</v>
      </c>
      <c r="AK50" s="29">
        <v>558</v>
      </c>
    </row>
    <row r="51" spans="1:37" ht="13.5">
      <c r="A51" s="13" t="s">
        <v>54</v>
      </c>
      <c r="B51" s="29">
        <v>34</v>
      </c>
      <c r="C51" s="29">
        <v>3</v>
      </c>
      <c r="D51" s="29">
        <v>2</v>
      </c>
      <c r="E51" s="29">
        <v>4</v>
      </c>
      <c r="F51" s="29">
        <v>10</v>
      </c>
      <c r="G51" s="29">
        <v>3</v>
      </c>
      <c r="H51" s="29">
        <v>2</v>
      </c>
      <c r="I51" s="29">
        <v>4</v>
      </c>
      <c r="J51" s="29">
        <v>6</v>
      </c>
      <c r="K51" s="29">
        <v>4789</v>
      </c>
      <c r="L51" s="29">
        <v>395</v>
      </c>
      <c r="M51" s="29">
        <v>446</v>
      </c>
      <c r="N51" s="29">
        <v>479</v>
      </c>
      <c r="O51" s="29">
        <v>822</v>
      </c>
      <c r="P51" s="29">
        <v>843</v>
      </c>
      <c r="Q51" s="29">
        <v>500</v>
      </c>
      <c r="R51" s="29">
        <v>421</v>
      </c>
      <c r="S51" s="29">
        <v>883</v>
      </c>
      <c r="T51" s="29">
        <v>4789</v>
      </c>
      <c r="U51" s="29">
        <v>395</v>
      </c>
      <c r="V51" s="29">
        <v>446</v>
      </c>
      <c r="W51" s="29">
        <v>479</v>
      </c>
      <c r="X51" s="29">
        <v>822</v>
      </c>
      <c r="Y51" s="29">
        <v>843</v>
      </c>
      <c r="Z51" s="29">
        <v>500</v>
      </c>
      <c r="AA51" s="29">
        <v>421</v>
      </c>
      <c r="AB51" s="29">
        <v>883</v>
      </c>
      <c r="AC51" s="29">
        <v>4789</v>
      </c>
      <c r="AD51" s="29">
        <v>395</v>
      </c>
      <c r="AE51" s="29">
        <v>446</v>
      </c>
      <c r="AF51" s="29">
        <v>479</v>
      </c>
      <c r="AG51" s="29">
        <v>822</v>
      </c>
      <c r="AH51" s="29">
        <v>843</v>
      </c>
      <c r="AI51" s="29">
        <v>500</v>
      </c>
      <c r="AJ51" s="29">
        <v>421</v>
      </c>
      <c r="AK51" s="29">
        <v>883</v>
      </c>
    </row>
    <row r="52" spans="1:37" ht="13.5">
      <c r="A52" s="12" t="s">
        <v>55</v>
      </c>
      <c r="B52" s="28">
        <v>9</v>
      </c>
      <c r="C52" s="28" t="s">
        <v>6</v>
      </c>
      <c r="D52" s="28">
        <v>1</v>
      </c>
      <c r="E52" s="28">
        <v>1</v>
      </c>
      <c r="F52" s="28">
        <v>2</v>
      </c>
      <c r="G52" s="28">
        <v>1</v>
      </c>
      <c r="H52" s="28">
        <v>3</v>
      </c>
      <c r="I52" s="28">
        <v>1</v>
      </c>
      <c r="J52" s="28" t="s">
        <v>6</v>
      </c>
      <c r="K52" s="28">
        <v>1803</v>
      </c>
      <c r="L52" s="28">
        <v>136</v>
      </c>
      <c r="M52" s="28">
        <v>140</v>
      </c>
      <c r="N52" s="28">
        <v>177</v>
      </c>
      <c r="O52" s="28">
        <v>236</v>
      </c>
      <c r="P52" s="28">
        <v>236</v>
      </c>
      <c r="Q52" s="28">
        <v>207</v>
      </c>
      <c r="R52" s="28">
        <v>213</v>
      </c>
      <c r="S52" s="28">
        <v>458</v>
      </c>
      <c r="T52" s="28">
        <v>2114</v>
      </c>
      <c r="U52" s="28">
        <v>145</v>
      </c>
      <c r="V52" s="28">
        <v>146</v>
      </c>
      <c r="W52" s="28">
        <v>182</v>
      </c>
      <c r="X52" s="28">
        <v>250</v>
      </c>
      <c r="Y52" s="28">
        <v>254</v>
      </c>
      <c r="Z52" s="28">
        <v>229</v>
      </c>
      <c r="AA52" s="28">
        <v>254</v>
      </c>
      <c r="AB52" s="28">
        <v>654</v>
      </c>
      <c r="AC52" s="28">
        <v>1952</v>
      </c>
      <c r="AD52" s="28">
        <v>139</v>
      </c>
      <c r="AE52" s="28">
        <v>142</v>
      </c>
      <c r="AF52" s="28">
        <v>176</v>
      </c>
      <c r="AG52" s="28">
        <v>238</v>
      </c>
      <c r="AH52" s="28">
        <v>240</v>
      </c>
      <c r="AI52" s="28">
        <v>213</v>
      </c>
      <c r="AJ52" s="28">
        <v>223</v>
      </c>
      <c r="AK52" s="28">
        <v>581</v>
      </c>
    </row>
    <row r="53" spans="1:37" ht="13.5">
      <c r="A53" s="10" t="s">
        <v>13</v>
      </c>
      <c r="B53" s="26">
        <f>SUM(B54:B56)</f>
        <v>206</v>
      </c>
      <c r="C53" s="26">
        <f aca="true" t="shared" si="8" ref="C53:AK53">SUM(C54:C56)</f>
        <v>11</v>
      </c>
      <c r="D53" s="26">
        <f t="shared" si="8"/>
        <v>11</v>
      </c>
      <c r="E53" s="26">
        <f t="shared" si="8"/>
        <v>21</v>
      </c>
      <c r="F53" s="26">
        <f t="shared" si="8"/>
        <v>29</v>
      </c>
      <c r="G53" s="26">
        <f t="shared" si="8"/>
        <v>27</v>
      </c>
      <c r="H53" s="26">
        <f t="shared" si="8"/>
        <v>33</v>
      </c>
      <c r="I53" s="26">
        <f t="shared" si="8"/>
        <v>25</v>
      </c>
      <c r="J53" s="26">
        <f t="shared" si="8"/>
        <v>49</v>
      </c>
      <c r="K53" s="26">
        <f t="shared" si="8"/>
        <v>25572</v>
      </c>
      <c r="L53" s="26">
        <f t="shared" si="8"/>
        <v>2027</v>
      </c>
      <c r="M53" s="26">
        <f t="shared" si="8"/>
        <v>2366</v>
      </c>
      <c r="N53" s="26">
        <f t="shared" si="8"/>
        <v>2690</v>
      </c>
      <c r="O53" s="26">
        <f t="shared" si="8"/>
        <v>3422</v>
      </c>
      <c r="P53" s="26">
        <f t="shared" si="8"/>
        <v>3418</v>
      </c>
      <c r="Q53" s="26">
        <f t="shared" si="8"/>
        <v>3032</v>
      </c>
      <c r="R53" s="26">
        <f t="shared" si="8"/>
        <v>2834</v>
      </c>
      <c r="S53" s="26">
        <f t="shared" si="8"/>
        <v>5783</v>
      </c>
      <c r="T53" s="26">
        <f t="shared" si="8"/>
        <v>23853</v>
      </c>
      <c r="U53" s="26">
        <f t="shared" si="8"/>
        <v>2027</v>
      </c>
      <c r="V53" s="26">
        <f t="shared" si="8"/>
        <v>2366</v>
      </c>
      <c r="W53" s="26">
        <f t="shared" si="8"/>
        <v>2690</v>
      </c>
      <c r="X53" s="26">
        <f t="shared" si="8"/>
        <v>3422</v>
      </c>
      <c r="Y53" s="26">
        <f t="shared" si="8"/>
        <v>3418</v>
      </c>
      <c r="Z53" s="26">
        <f t="shared" si="8"/>
        <v>2675</v>
      </c>
      <c r="AA53" s="26">
        <f t="shared" si="8"/>
        <v>2462</v>
      </c>
      <c r="AB53" s="26">
        <f t="shared" si="8"/>
        <v>4793</v>
      </c>
      <c r="AC53" s="26">
        <f t="shared" si="8"/>
        <v>25572</v>
      </c>
      <c r="AD53" s="26">
        <f t="shared" si="8"/>
        <v>2027</v>
      </c>
      <c r="AE53" s="26">
        <f t="shared" si="8"/>
        <v>2366</v>
      </c>
      <c r="AF53" s="26">
        <f t="shared" si="8"/>
        <v>2690</v>
      </c>
      <c r="AG53" s="26">
        <f t="shared" si="8"/>
        <v>3422</v>
      </c>
      <c r="AH53" s="26">
        <f t="shared" si="8"/>
        <v>3418</v>
      </c>
      <c r="AI53" s="26">
        <f t="shared" si="8"/>
        <v>3032</v>
      </c>
      <c r="AJ53" s="26">
        <f t="shared" si="8"/>
        <v>2834</v>
      </c>
      <c r="AK53" s="26">
        <f t="shared" si="8"/>
        <v>5783</v>
      </c>
    </row>
    <row r="54" spans="1:37" ht="13.5">
      <c r="A54" s="11" t="s">
        <v>56</v>
      </c>
      <c r="B54" s="27">
        <v>77</v>
      </c>
      <c r="C54" s="27">
        <v>5</v>
      </c>
      <c r="D54" s="27">
        <v>6</v>
      </c>
      <c r="E54" s="27">
        <v>7</v>
      </c>
      <c r="F54" s="27">
        <v>9</v>
      </c>
      <c r="G54" s="27">
        <v>11</v>
      </c>
      <c r="H54" s="27">
        <v>10</v>
      </c>
      <c r="I54" s="27">
        <v>12</v>
      </c>
      <c r="J54" s="27">
        <v>17</v>
      </c>
      <c r="K54" s="27">
        <v>4555</v>
      </c>
      <c r="L54" s="27">
        <v>147</v>
      </c>
      <c r="M54" s="27">
        <v>208</v>
      </c>
      <c r="N54" s="27">
        <v>239</v>
      </c>
      <c r="O54" s="27">
        <v>373</v>
      </c>
      <c r="P54" s="27">
        <v>571</v>
      </c>
      <c r="Q54" s="27">
        <v>801</v>
      </c>
      <c r="R54" s="27">
        <v>827</v>
      </c>
      <c r="S54" s="27">
        <v>1389</v>
      </c>
      <c r="T54" s="27">
        <v>4555</v>
      </c>
      <c r="U54" s="27">
        <v>147</v>
      </c>
      <c r="V54" s="27">
        <v>208</v>
      </c>
      <c r="W54" s="27">
        <v>239</v>
      </c>
      <c r="X54" s="27">
        <v>373</v>
      </c>
      <c r="Y54" s="27">
        <v>571</v>
      </c>
      <c r="Z54" s="27">
        <v>801</v>
      </c>
      <c r="AA54" s="27">
        <v>827</v>
      </c>
      <c r="AB54" s="27">
        <v>1389</v>
      </c>
      <c r="AC54" s="27">
        <v>4555</v>
      </c>
      <c r="AD54" s="27">
        <v>147</v>
      </c>
      <c r="AE54" s="27">
        <v>208</v>
      </c>
      <c r="AF54" s="27">
        <v>239</v>
      </c>
      <c r="AG54" s="27">
        <v>373</v>
      </c>
      <c r="AH54" s="27">
        <v>571</v>
      </c>
      <c r="AI54" s="27">
        <v>801</v>
      </c>
      <c r="AJ54" s="27">
        <v>827</v>
      </c>
      <c r="AK54" s="27">
        <v>1389</v>
      </c>
    </row>
    <row r="55" spans="1:37" ht="13.5">
      <c r="A55" s="13" t="s">
        <v>57</v>
      </c>
      <c r="B55" s="29">
        <v>129</v>
      </c>
      <c r="C55" s="29">
        <v>6</v>
      </c>
      <c r="D55" s="29">
        <v>5</v>
      </c>
      <c r="E55" s="29">
        <v>14</v>
      </c>
      <c r="F55" s="29">
        <v>20</v>
      </c>
      <c r="G55" s="29">
        <v>16</v>
      </c>
      <c r="H55" s="29">
        <v>23</v>
      </c>
      <c r="I55" s="29">
        <v>13</v>
      </c>
      <c r="J55" s="29">
        <v>32</v>
      </c>
      <c r="K55" s="29">
        <v>17250</v>
      </c>
      <c r="L55" s="29">
        <v>1633</v>
      </c>
      <c r="M55" s="29">
        <v>1826</v>
      </c>
      <c r="N55" s="29">
        <v>2011</v>
      </c>
      <c r="O55" s="29">
        <v>2507</v>
      </c>
      <c r="P55" s="29">
        <v>2360</v>
      </c>
      <c r="Q55" s="29">
        <v>1874</v>
      </c>
      <c r="R55" s="29">
        <v>1635</v>
      </c>
      <c r="S55" s="29">
        <v>3404</v>
      </c>
      <c r="T55" s="29">
        <v>17250</v>
      </c>
      <c r="U55" s="29">
        <v>1633</v>
      </c>
      <c r="V55" s="29">
        <v>1826</v>
      </c>
      <c r="W55" s="29">
        <v>2011</v>
      </c>
      <c r="X55" s="29">
        <v>2507</v>
      </c>
      <c r="Y55" s="29">
        <v>2360</v>
      </c>
      <c r="Z55" s="29">
        <v>1874</v>
      </c>
      <c r="AA55" s="29">
        <v>1635</v>
      </c>
      <c r="AB55" s="29">
        <v>3404</v>
      </c>
      <c r="AC55" s="29">
        <v>17250</v>
      </c>
      <c r="AD55" s="29">
        <v>1633</v>
      </c>
      <c r="AE55" s="29">
        <v>1826</v>
      </c>
      <c r="AF55" s="29">
        <v>2011</v>
      </c>
      <c r="AG55" s="29">
        <v>2507</v>
      </c>
      <c r="AH55" s="29">
        <v>2360</v>
      </c>
      <c r="AI55" s="29">
        <v>1874</v>
      </c>
      <c r="AJ55" s="29">
        <v>1635</v>
      </c>
      <c r="AK55" s="29">
        <v>3404</v>
      </c>
    </row>
    <row r="56" spans="1:37" ht="13.5">
      <c r="A56" s="12" t="s">
        <v>58</v>
      </c>
      <c r="B56" s="28" t="s">
        <v>6</v>
      </c>
      <c r="C56" s="28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8" t="s">
        <v>6</v>
      </c>
      <c r="K56" s="28">
        <v>3767</v>
      </c>
      <c r="L56" s="28">
        <v>247</v>
      </c>
      <c r="M56" s="28">
        <v>332</v>
      </c>
      <c r="N56" s="28">
        <v>440</v>
      </c>
      <c r="O56" s="28">
        <v>542</v>
      </c>
      <c r="P56" s="28">
        <v>487</v>
      </c>
      <c r="Q56" s="28">
        <v>357</v>
      </c>
      <c r="R56" s="28">
        <v>372</v>
      </c>
      <c r="S56" s="28">
        <v>990</v>
      </c>
      <c r="T56" s="28">
        <v>2048</v>
      </c>
      <c r="U56" s="28">
        <v>247</v>
      </c>
      <c r="V56" s="28">
        <v>332</v>
      </c>
      <c r="W56" s="28">
        <v>440</v>
      </c>
      <c r="X56" s="28">
        <v>542</v>
      </c>
      <c r="Y56" s="28">
        <v>487</v>
      </c>
      <c r="Z56" s="28" t="s">
        <v>6</v>
      </c>
      <c r="AA56" s="28" t="s">
        <v>6</v>
      </c>
      <c r="AB56" s="28" t="s">
        <v>6</v>
      </c>
      <c r="AC56" s="28">
        <v>3767</v>
      </c>
      <c r="AD56" s="28">
        <v>247</v>
      </c>
      <c r="AE56" s="28">
        <v>332</v>
      </c>
      <c r="AF56" s="28">
        <v>440</v>
      </c>
      <c r="AG56" s="28">
        <v>542</v>
      </c>
      <c r="AH56" s="28">
        <v>487</v>
      </c>
      <c r="AI56" s="28">
        <v>357</v>
      </c>
      <c r="AJ56" s="28">
        <v>372</v>
      </c>
      <c r="AK56" s="28">
        <v>990</v>
      </c>
    </row>
    <row r="57" spans="1:37" ht="13.5">
      <c r="A57" s="14" t="s">
        <v>14</v>
      </c>
      <c r="B57" s="26">
        <f>SUM(B58:B60)</f>
        <v>729</v>
      </c>
      <c r="C57" s="26">
        <f aca="true" t="shared" si="9" ref="C57:AK57">SUM(C58:C60)</f>
        <v>21</v>
      </c>
      <c r="D57" s="26">
        <f t="shared" si="9"/>
        <v>29</v>
      </c>
      <c r="E57" s="26">
        <f t="shared" si="9"/>
        <v>68</v>
      </c>
      <c r="F57" s="26">
        <f t="shared" si="9"/>
        <v>106</v>
      </c>
      <c r="G57" s="26">
        <f t="shared" si="9"/>
        <v>123</v>
      </c>
      <c r="H57" s="26">
        <f t="shared" si="9"/>
        <v>88</v>
      </c>
      <c r="I57" s="26">
        <f t="shared" si="9"/>
        <v>82</v>
      </c>
      <c r="J57" s="26">
        <f t="shared" si="9"/>
        <v>212</v>
      </c>
      <c r="K57" s="26">
        <f t="shared" si="9"/>
        <v>33101</v>
      </c>
      <c r="L57" s="26">
        <f t="shared" si="9"/>
        <v>2766</v>
      </c>
      <c r="M57" s="26">
        <f t="shared" si="9"/>
        <v>3218</v>
      </c>
      <c r="N57" s="26">
        <f t="shared" si="9"/>
        <v>4052</v>
      </c>
      <c r="O57" s="26">
        <f t="shared" si="9"/>
        <v>4678</v>
      </c>
      <c r="P57" s="26">
        <f t="shared" si="9"/>
        <v>4469</v>
      </c>
      <c r="Q57" s="26">
        <f t="shared" si="9"/>
        <v>3423</v>
      </c>
      <c r="R57" s="26">
        <f t="shared" si="9"/>
        <v>3253</v>
      </c>
      <c r="S57" s="26">
        <f t="shared" si="9"/>
        <v>7242</v>
      </c>
      <c r="T57" s="26">
        <f t="shared" si="9"/>
        <v>33307</v>
      </c>
      <c r="U57" s="26">
        <f t="shared" si="9"/>
        <v>2785</v>
      </c>
      <c r="V57" s="26">
        <f t="shared" si="9"/>
        <v>3249</v>
      </c>
      <c r="W57" s="26">
        <f t="shared" si="9"/>
        <v>4081</v>
      </c>
      <c r="X57" s="26">
        <f t="shared" si="9"/>
        <v>4746</v>
      </c>
      <c r="Y57" s="26">
        <f t="shared" si="9"/>
        <v>4549</v>
      </c>
      <c r="Z57" s="26">
        <f t="shared" si="9"/>
        <v>3407</v>
      </c>
      <c r="AA57" s="26">
        <f t="shared" si="9"/>
        <v>3293</v>
      </c>
      <c r="AB57" s="26">
        <f t="shared" si="9"/>
        <v>7197</v>
      </c>
      <c r="AC57" s="26">
        <f t="shared" si="9"/>
        <v>33032</v>
      </c>
      <c r="AD57" s="26">
        <f t="shared" si="9"/>
        <v>2754</v>
      </c>
      <c r="AE57" s="26">
        <f t="shared" si="9"/>
        <v>3197</v>
      </c>
      <c r="AF57" s="26">
        <f t="shared" si="9"/>
        <v>4016</v>
      </c>
      <c r="AG57" s="26">
        <f t="shared" si="9"/>
        <v>4650</v>
      </c>
      <c r="AH57" s="26">
        <f t="shared" si="9"/>
        <v>4437</v>
      </c>
      <c r="AI57" s="26">
        <f t="shared" si="9"/>
        <v>3425</v>
      </c>
      <c r="AJ57" s="26">
        <f t="shared" si="9"/>
        <v>3259</v>
      </c>
      <c r="AK57" s="26">
        <f t="shared" si="9"/>
        <v>7294</v>
      </c>
    </row>
    <row r="58" spans="1:37" ht="13.5">
      <c r="A58" s="11" t="s">
        <v>59</v>
      </c>
      <c r="B58" s="27">
        <v>93</v>
      </c>
      <c r="C58" s="27">
        <v>3</v>
      </c>
      <c r="D58" s="27">
        <v>3</v>
      </c>
      <c r="E58" s="27">
        <v>12</v>
      </c>
      <c r="F58" s="27">
        <v>11</v>
      </c>
      <c r="G58" s="27">
        <v>15</v>
      </c>
      <c r="H58" s="27">
        <v>13</v>
      </c>
      <c r="I58" s="27">
        <v>9</v>
      </c>
      <c r="J58" s="27">
        <v>27</v>
      </c>
      <c r="K58" s="27">
        <v>3189</v>
      </c>
      <c r="L58" s="27">
        <v>313</v>
      </c>
      <c r="M58" s="27">
        <v>357</v>
      </c>
      <c r="N58" s="27">
        <v>430</v>
      </c>
      <c r="O58" s="27">
        <v>446</v>
      </c>
      <c r="P58" s="27">
        <v>536</v>
      </c>
      <c r="Q58" s="27">
        <v>309</v>
      </c>
      <c r="R58" s="27">
        <v>272</v>
      </c>
      <c r="S58" s="27">
        <v>526</v>
      </c>
      <c r="T58" s="27">
        <v>3395</v>
      </c>
      <c r="U58" s="27">
        <v>332</v>
      </c>
      <c r="V58" s="27">
        <v>388</v>
      </c>
      <c r="W58" s="27">
        <v>459</v>
      </c>
      <c r="X58" s="27">
        <v>514</v>
      </c>
      <c r="Y58" s="27">
        <v>616</v>
      </c>
      <c r="Z58" s="27">
        <v>293</v>
      </c>
      <c r="AA58" s="27">
        <v>312</v>
      </c>
      <c r="AB58" s="27">
        <v>481</v>
      </c>
      <c r="AC58" s="27">
        <v>3120</v>
      </c>
      <c r="AD58" s="27">
        <v>301</v>
      </c>
      <c r="AE58" s="27">
        <v>336</v>
      </c>
      <c r="AF58" s="27">
        <v>394</v>
      </c>
      <c r="AG58" s="27">
        <v>418</v>
      </c>
      <c r="AH58" s="27">
        <v>504</v>
      </c>
      <c r="AI58" s="27">
        <v>311</v>
      </c>
      <c r="AJ58" s="27">
        <v>278</v>
      </c>
      <c r="AK58" s="27">
        <v>578</v>
      </c>
    </row>
    <row r="59" spans="1:37" ht="13.5">
      <c r="A59" s="13" t="s">
        <v>60</v>
      </c>
      <c r="B59" s="29">
        <v>636</v>
      </c>
      <c r="C59" s="29">
        <v>18</v>
      </c>
      <c r="D59" s="29">
        <v>26</v>
      </c>
      <c r="E59" s="29">
        <v>56</v>
      </c>
      <c r="F59" s="29">
        <v>95</v>
      </c>
      <c r="G59" s="29">
        <v>108</v>
      </c>
      <c r="H59" s="29">
        <v>75</v>
      </c>
      <c r="I59" s="29">
        <v>73</v>
      </c>
      <c r="J59" s="29">
        <v>185</v>
      </c>
      <c r="K59" s="29">
        <v>27435</v>
      </c>
      <c r="L59" s="29">
        <v>2236</v>
      </c>
      <c r="M59" s="29">
        <v>2639</v>
      </c>
      <c r="N59" s="29">
        <v>3321</v>
      </c>
      <c r="O59" s="29">
        <v>3878</v>
      </c>
      <c r="P59" s="29">
        <v>3585</v>
      </c>
      <c r="Q59" s="29">
        <v>2883</v>
      </c>
      <c r="R59" s="29">
        <v>2755</v>
      </c>
      <c r="S59" s="29">
        <v>6138</v>
      </c>
      <c r="T59" s="29">
        <v>27435</v>
      </c>
      <c r="U59" s="29">
        <v>2236</v>
      </c>
      <c r="V59" s="29">
        <v>2639</v>
      </c>
      <c r="W59" s="29">
        <v>3321</v>
      </c>
      <c r="X59" s="29">
        <v>3878</v>
      </c>
      <c r="Y59" s="29">
        <v>3585</v>
      </c>
      <c r="Z59" s="29">
        <v>2883</v>
      </c>
      <c r="AA59" s="29">
        <v>2755</v>
      </c>
      <c r="AB59" s="29">
        <v>6138</v>
      </c>
      <c r="AC59" s="29">
        <v>27435</v>
      </c>
      <c r="AD59" s="29">
        <v>2236</v>
      </c>
      <c r="AE59" s="29">
        <v>2639</v>
      </c>
      <c r="AF59" s="29">
        <v>3321</v>
      </c>
      <c r="AG59" s="29">
        <v>3878</v>
      </c>
      <c r="AH59" s="29">
        <v>3585</v>
      </c>
      <c r="AI59" s="29">
        <v>2883</v>
      </c>
      <c r="AJ59" s="29">
        <v>2755</v>
      </c>
      <c r="AK59" s="29">
        <v>6138</v>
      </c>
    </row>
    <row r="60" spans="1:37" ht="13.5">
      <c r="A60" s="17" t="s">
        <v>61</v>
      </c>
      <c r="B60" s="32" t="s">
        <v>6</v>
      </c>
      <c r="C60" s="32" t="s">
        <v>6</v>
      </c>
      <c r="D60" s="32" t="s">
        <v>6</v>
      </c>
      <c r="E60" s="32" t="s">
        <v>6</v>
      </c>
      <c r="F60" s="32" t="s">
        <v>6</v>
      </c>
      <c r="G60" s="32" t="s">
        <v>6</v>
      </c>
      <c r="H60" s="32" t="s">
        <v>6</v>
      </c>
      <c r="I60" s="32" t="s">
        <v>6</v>
      </c>
      <c r="J60" s="32" t="s">
        <v>6</v>
      </c>
      <c r="K60" s="32">
        <v>2477</v>
      </c>
      <c r="L60" s="32">
        <v>217</v>
      </c>
      <c r="M60" s="32">
        <v>222</v>
      </c>
      <c r="N60" s="32">
        <v>301</v>
      </c>
      <c r="O60" s="32">
        <v>354</v>
      </c>
      <c r="P60" s="32">
        <v>348</v>
      </c>
      <c r="Q60" s="32">
        <v>231</v>
      </c>
      <c r="R60" s="32">
        <v>226</v>
      </c>
      <c r="S60" s="32">
        <v>578</v>
      </c>
      <c r="T60" s="32">
        <v>2477</v>
      </c>
      <c r="U60" s="32">
        <v>217</v>
      </c>
      <c r="V60" s="32">
        <v>222</v>
      </c>
      <c r="W60" s="32">
        <v>301</v>
      </c>
      <c r="X60" s="32">
        <v>354</v>
      </c>
      <c r="Y60" s="32">
        <v>348</v>
      </c>
      <c r="Z60" s="32">
        <v>231</v>
      </c>
      <c r="AA60" s="32">
        <v>226</v>
      </c>
      <c r="AB60" s="32">
        <v>578</v>
      </c>
      <c r="AC60" s="32">
        <v>2477</v>
      </c>
      <c r="AD60" s="32">
        <v>217</v>
      </c>
      <c r="AE60" s="32">
        <v>222</v>
      </c>
      <c r="AF60" s="32">
        <v>301</v>
      </c>
      <c r="AG60" s="32">
        <v>354</v>
      </c>
      <c r="AH60" s="32">
        <v>348</v>
      </c>
      <c r="AI60" s="32">
        <v>231</v>
      </c>
      <c r="AJ60" s="32">
        <v>226</v>
      </c>
      <c r="AK60" s="32">
        <v>578</v>
      </c>
    </row>
    <row r="61" spans="10:37" ht="13.5">
      <c r="J61" s="8" t="s">
        <v>78</v>
      </c>
      <c r="M61" s="6"/>
      <c r="R61" s="6"/>
      <c r="S61" s="8" t="s">
        <v>78</v>
      </c>
      <c r="U61" s="6"/>
      <c r="Z61" s="6"/>
      <c r="AB61" s="8" t="s">
        <v>79</v>
      </c>
      <c r="AE61" s="6"/>
      <c r="AI61" s="6"/>
      <c r="AK61" s="8" t="s">
        <v>78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0" man="1"/>
    <brk id="19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48" width="9.625" style="3" bestFit="1" customWidth="1"/>
    <col min="49" max="49" width="10.625" style="3" customWidth="1"/>
    <col min="50" max="56" width="9.625" style="3" bestFit="1" customWidth="1"/>
    <col min="57" max="57" width="9.625" style="3" customWidth="1"/>
    <col min="58" max="16384" width="9.00390625" style="3" customWidth="1"/>
  </cols>
  <sheetData>
    <row r="1" spans="1:2" ht="13.5">
      <c r="A1" s="1"/>
      <c r="B1" s="2" t="s">
        <v>77</v>
      </c>
    </row>
    <row r="2" spans="1:57" ht="13.5" customHeight="1">
      <c r="A2" s="36"/>
      <c r="B2" s="18" t="s">
        <v>62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  <c r="AL2" s="33" t="s">
        <v>73</v>
      </c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34" t="s">
        <v>74</v>
      </c>
      <c r="AX2" s="22"/>
      <c r="AY2" s="22"/>
      <c r="AZ2" s="22"/>
      <c r="BA2" s="22"/>
      <c r="BB2" s="22"/>
      <c r="BC2" s="22"/>
      <c r="BD2" s="22"/>
      <c r="BE2" s="23"/>
    </row>
    <row r="3" spans="1:57" s="4" customFormat="1" ht="13.5">
      <c r="A3" s="37"/>
      <c r="B3" s="21" t="s">
        <v>0</v>
      </c>
      <c r="C3" s="21" t="s">
        <v>63</v>
      </c>
      <c r="D3" s="21" t="s">
        <v>64</v>
      </c>
      <c r="E3" s="21" t="s">
        <v>65</v>
      </c>
      <c r="F3" s="21" t="s">
        <v>66</v>
      </c>
      <c r="G3" s="21" t="s">
        <v>67</v>
      </c>
      <c r="H3" s="21" t="s">
        <v>68</v>
      </c>
      <c r="I3" s="21" t="s">
        <v>69</v>
      </c>
      <c r="J3" s="21" t="s">
        <v>70</v>
      </c>
      <c r="K3" s="21" t="s">
        <v>0</v>
      </c>
      <c r="L3" s="21" t="s">
        <v>63</v>
      </c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21" t="s">
        <v>69</v>
      </c>
      <c r="S3" s="21" t="s">
        <v>70</v>
      </c>
      <c r="T3" s="21" t="s">
        <v>0</v>
      </c>
      <c r="U3" s="21" t="s">
        <v>63</v>
      </c>
      <c r="V3" s="21" t="s">
        <v>64</v>
      </c>
      <c r="W3" s="21" t="s">
        <v>65</v>
      </c>
      <c r="X3" s="21" t="s">
        <v>66</v>
      </c>
      <c r="Y3" s="21" t="s">
        <v>67</v>
      </c>
      <c r="Z3" s="21" t="s">
        <v>68</v>
      </c>
      <c r="AA3" s="21" t="s">
        <v>69</v>
      </c>
      <c r="AB3" s="21" t="s">
        <v>70</v>
      </c>
      <c r="AC3" s="21" t="s">
        <v>0</v>
      </c>
      <c r="AD3" s="21" t="s">
        <v>63</v>
      </c>
      <c r="AE3" s="21" t="s">
        <v>64</v>
      </c>
      <c r="AF3" s="21" t="s">
        <v>65</v>
      </c>
      <c r="AG3" s="21" t="s">
        <v>66</v>
      </c>
      <c r="AH3" s="21" t="s">
        <v>67</v>
      </c>
      <c r="AI3" s="21" t="s">
        <v>68</v>
      </c>
      <c r="AJ3" s="21" t="s">
        <v>69</v>
      </c>
      <c r="AK3" s="21" t="s">
        <v>70</v>
      </c>
      <c r="AL3" s="21" t="s">
        <v>0</v>
      </c>
      <c r="AM3" s="35" t="s">
        <v>75</v>
      </c>
      <c r="AN3" s="35" t="s">
        <v>76</v>
      </c>
      <c r="AO3" s="21" t="s">
        <v>63</v>
      </c>
      <c r="AP3" s="21" t="s">
        <v>64</v>
      </c>
      <c r="AQ3" s="21" t="s">
        <v>65</v>
      </c>
      <c r="AR3" s="21" t="s">
        <v>66</v>
      </c>
      <c r="AS3" s="21" t="s">
        <v>67</v>
      </c>
      <c r="AT3" s="21" t="s">
        <v>68</v>
      </c>
      <c r="AU3" s="21" t="s">
        <v>69</v>
      </c>
      <c r="AV3" s="21" t="s">
        <v>70</v>
      </c>
      <c r="AW3" s="21" t="s">
        <v>0</v>
      </c>
      <c r="AX3" s="21" t="s">
        <v>63</v>
      </c>
      <c r="AY3" s="21" t="s">
        <v>64</v>
      </c>
      <c r="AZ3" s="21" t="s">
        <v>65</v>
      </c>
      <c r="BA3" s="21" t="s">
        <v>66</v>
      </c>
      <c r="BB3" s="21" t="s">
        <v>67</v>
      </c>
      <c r="BC3" s="21" t="s">
        <v>68</v>
      </c>
      <c r="BD3" s="21" t="s">
        <v>69</v>
      </c>
      <c r="BE3" s="21" t="s">
        <v>70</v>
      </c>
    </row>
    <row r="4" spans="1:57" ht="13.5">
      <c r="A4" s="9" t="s">
        <v>15</v>
      </c>
      <c r="B4" s="24">
        <v>809482</v>
      </c>
      <c r="C4" s="24">
        <v>72614</v>
      </c>
      <c r="D4" s="24">
        <v>59986</v>
      </c>
      <c r="E4" s="24">
        <v>59712</v>
      </c>
      <c r="F4" s="24">
        <v>68843</v>
      </c>
      <c r="G4" s="24">
        <v>96234</v>
      </c>
      <c r="H4" s="24">
        <v>100543</v>
      </c>
      <c r="I4" s="24">
        <v>95678</v>
      </c>
      <c r="J4" s="24">
        <v>204240</v>
      </c>
      <c r="K4" s="24">
        <v>23268540</v>
      </c>
      <c r="L4" s="24">
        <v>2055298</v>
      </c>
      <c r="M4" s="24">
        <v>1832090</v>
      </c>
      <c r="N4" s="24">
        <v>1899241</v>
      </c>
      <c r="O4" s="24">
        <v>2422422</v>
      </c>
      <c r="P4" s="24">
        <v>3048566</v>
      </c>
      <c r="Q4" s="24">
        <v>2897054</v>
      </c>
      <c r="R4" s="24">
        <v>2674181</v>
      </c>
      <c r="S4" s="24">
        <v>5871933</v>
      </c>
      <c r="T4" s="24">
        <v>23522776</v>
      </c>
      <c r="U4" s="24">
        <v>2076829</v>
      </c>
      <c r="V4" s="24">
        <v>1844719</v>
      </c>
      <c r="W4" s="24">
        <v>1918284</v>
      </c>
      <c r="X4" s="24">
        <v>2437339</v>
      </c>
      <c r="Y4" s="24">
        <v>3103846</v>
      </c>
      <c r="Z4" s="24">
        <v>2945448</v>
      </c>
      <c r="AA4" s="24">
        <v>2706927</v>
      </c>
      <c r="AB4" s="24">
        <v>5918629</v>
      </c>
      <c r="AC4" s="24">
        <v>23851711</v>
      </c>
      <c r="AD4" s="24">
        <v>2112161</v>
      </c>
      <c r="AE4" s="24">
        <v>1884704</v>
      </c>
      <c r="AF4" s="24">
        <v>1954599</v>
      </c>
      <c r="AG4" s="24">
        <v>2461967</v>
      </c>
      <c r="AH4" s="24">
        <v>3116943</v>
      </c>
      <c r="AI4" s="24">
        <v>2955119</v>
      </c>
      <c r="AJ4" s="24">
        <v>2747363</v>
      </c>
      <c r="AK4" s="24">
        <v>6000100</v>
      </c>
      <c r="AL4" s="24">
        <v>32531891</v>
      </c>
      <c r="AM4" s="24">
        <v>3543736</v>
      </c>
      <c r="AN4" s="24">
        <v>4787261</v>
      </c>
      <c r="AO4" s="24">
        <v>2131719</v>
      </c>
      <c r="AP4" s="24">
        <v>1861396</v>
      </c>
      <c r="AQ4" s="24">
        <v>1947230</v>
      </c>
      <c r="AR4" s="24">
        <v>2474601</v>
      </c>
      <c r="AS4" s="24">
        <v>3119751</v>
      </c>
      <c r="AT4" s="24">
        <v>2946734</v>
      </c>
      <c r="AU4" s="24">
        <v>2803644</v>
      </c>
      <c r="AV4" s="24">
        <v>6050713</v>
      </c>
      <c r="AW4" s="24">
        <v>24278181</v>
      </c>
      <c r="AX4" s="24">
        <v>2200859</v>
      </c>
      <c r="AY4" s="24">
        <v>1929276</v>
      </c>
      <c r="AZ4" s="24">
        <v>1996669</v>
      </c>
      <c r="BA4" s="24">
        <v>2520371</v>
      </c>
      <c r="BB4" s="24">
        <v>3170528</v>
      </c>
      <c r="BC4" s="24">
        <v>2962764</v>
      </c>
      <c r="BD4" s="24">
        <v>2795362</v>
      </c>
      <c r="BE4" s="24">
        <v>6043597</v>
      </c>
    </row>
    <row r="5" spans="1:57" ht="13.5">
      <c r="A5" s="9" t="s">
        <v>16</v>
      </c>
      <c r="B5" s="24">
        <v>8236</v>
      </c>
      <c r="C5" s="24">
        <v>377</v>
      </c>
      <c r="D5" s="24">
        <v>378</v>
      </c>
      <c r="E5" s="24">
        <v>479</v>
      </c>
      <c r="F5" s="24">
        <v>734</v>
      </c>
      <c r="G5" s="24">
        <v>902</v>
      </c>
      <c r="H5" s="24">
        <v>972</v>
      </c>
      <c r="I5" s="24">
        <v>1140</v>
      </c>
      <c r="J5" s="24">
        <v>3254</v>
      </c>
      <c r="K5" s="24">
        <v>377273</v>
      </c>
      <c r="L5" s="24">
        <v>25390</v>
      </c>
      <c r="M5" s="24">
        <v>26333</v>
      </c>
      <c r="N5" s="24">
        <v>31995</v>
      </c>
      <c r="O5" s="24">
        <v>39713</v>
      </c>
      <c r="P5" s="24">
        <v>45310</v>
      </c>
      <c r="Q5" s="24">
        <v>44051</v>
      </c>
      <c r="R5" s="24">
        <v>46797</v>
      </c>
      <c r="S5" s="24">
        <v>117684</v>
      </c>
      <c r="T5" s="24">
        <v>373247</v>
      </c>
      <c r="U5" s="24">
        <v>24208</v>
      </c>
      <c r="V5" s="24">
        <v>25261</v>
      </c>
      <c r="W5" s="24">
        <v>30978</v>
      </c>
      <c r="X5" s="24">
        <v>38845</v>
      </c>
      <c r="Y5" s="24">
        <v>45040</v>
      </c>
      <c r="Z5" s="24">
        <v>44175</v>
      </c>
      <c r="AA5" s="24">
        <v>47446</v>
      </c>
      <c r="AB5" s="24">
        <v>117294</v>
      </c>
      <c r="AC5" s="24">
        <v>385864</v>
      </c>
      <c r="AD5" s="24">
        <v>25924</v>
      </c>
      <c r="AE5" s="24">
        <v>26906</v>
      </c>
      <c r="AF5" s="24">
        <v>32679</v>
      </c>
      <c r="AG5" s="24">
        <v>40626</v>
      </c>
      <c r="AH5" s="24">
        <v>46581</v>
      </c>
      <c r="AI5" s="24">
        <v>45218</v>
      </c>
      <c r="AJ5" s="24">
        <v>48066</v>
      </c>
      <c r="AK5" s="24">
        <v>119864</v>
      </c>
      <c r="AL5" s="24">
        <v>505213</v>
      </c>
      <c r="AM5" s="24">
        <v>52163</v>
      </c>
      <c r="AN5" s="24">
        <v>59166</v>
      </c>
      <c r="AO5" s="24">
        <v>26975</v>
      </c>
      <c r="AP5" s="24">
        <v>27860</v>
      </c>
      <c r="AQ5" s="24">
        <v>33928</v>
      </c>
      <c r="AR5" s="24">
        <v>41706</v>
      </c>
      <c r="AS5" s="24">
        <v>47338</v>
      </c>
      <c r="AT5" s="24">
        <v>45800</v>
      </c>
      <c r="AU5" s="24">
        <v>48674</v>
      </c>
      <c r="AV5" s="24">
        <v>121603</v>
      </c>
      <c r="AW5" s="24">
        <v>396061</v>
      </c>
      <c r="AX5" s="24">
        <v>27181</v>
      </c>
      <c r="AY5" s="24">
        <v>28153</v>
      </c>
      <c r="AZ5" s="24">
        <v>34553</v>
      </c>
      <c r="BA5" s="24">
        <v>42138</v>
      </c>
      <c r="BB5" s="24">
        <v>48028</v>
      </c>
      <c r="BC5" s="24">
        <v>46065</v>
      </c>
      <c r="BD5" s="24">
        <v>49209</v>
      </c>
      <c r="BE5" s="24">
        <v>120734</v>
      </c>
    </row>
    <row r="6" spans="1:57" ht="13.5">
      <c r="A6" s="7" t="s">
        <v>17</v>
      </c>
      <c r="B6" s="25">
        <v>4713</v>
      </c>
      <c r="C6" s="25">
        <v>248</v>
      </c>
      <c r="D6" s="25">
        <v>245</v>
      </c>
      <c r="E6" s="25">
        <v>259</v>
      </c>
      <c r="F6" s="25">
        <v>409</v>
      </c>
      <c r="G6" s="25">
        <v>473</v>
      </c>
      <c r="H6" s="25">
        <v>607</v>
      </c>
      <c r="I6" s="25">
        <v>672</v>
      </c>
      <c r="J6" s="25">
        <v>1800</v>
      </c>
      <c r="K6" s="25">
        <v>127030</v>
      </c>
      <c r="L6" s="25">
        <v>8141</v>
      </c>
      <c r="M6" s="25">
        <v>7632</v>
      </c>
      <c r="N6" s="25">
        <v>9510</v>
      </c>
      <c r="O6" s="25">
        <v>12600</v>
      </c>
      <c r="P6" s="25">
        <v>14589</v>
      </c>
      <c r="Q6" s="25">
        <v>16507</v>
      </c>
      <c r="R6" s="25">
        <v>17695</v>
      </c>
      <c r="S6" s="25">
        <v>40356</v>
      </c>
      <c r="T6" s="25">
        <v>127030</v>
      </c>
      <c r="U6" s="25">
        <v>8141</v>
      </c>
      <c r="V6" s="25">
        <v>7632</v>
      </c>
      <c r="W6" s="25">
        <v>9510</v>
      </c>
      <c r="X6" s="25">
        <v>12600</v>
      </c>
      <c r="Y6" s="25">
        <v>14589</v>
      </c>
      <c r="Z6" s="25">
        <v>16507</v>
      </c>
      <c r="AA6" s="25">
        <v>17695</v>
      </c>
      <c r="AB6" s="25">
        <v>40356</v>
      </c>
      <c r="AC6" s="25">
        <v>127030</v>
      </c>
      <c r="AD6" s="25">
        <v>8141</v>
      </c>
      <c r="AE6" s="25">
        <v>7632</v>
      </c>
      <c r="AF6" s="25">
        <v>9510</v>
      </c>
      <c r="AG6" s="25">
        <v>12600</v>
      </c>
      <c r="AH6" s="25">
        <v>14589</v>
      </c>
      <c r="AI6" s="25">
        <v>16507</v>
      </c>
      <c r="AJ6" s="25">
        <v>17695</v>
      </c>
      <c r="AK6" s="25">
        <v>40356</v>
      </c>
      <c r="AL6" s="25">
        <v>164362</v>
      </c>
      <c r="AM6" s="25">
        <v>17485</v>
      </c>
      <c r="AN6" s="25">
        <v>19847</v>
      </c>
      <c r="AO6" s="25">
        <v>8141</v>
      </c>
      <c r="AP6" s="25">
        <v>7632</v>
      </c>
      <c r="AQ6" s="25">
        <v>9510</v>
      </c>
      <c r="AR6" s="25">
        <v>12600</v>
      </c>
      <c r="AS6" s="25">
        <v>14589</v>
      </c>
      <c r="AT6" s="25">
        <v>16507</v>
      </c>
      <c r="AU6" s="25">
        <v>17695</v>
      </c>
      <c r="AV6" s="25">
        <v>40356</v>
      </c>
      <c r="AW6" s="25">
        <v>127030</v>
      </c>
      <c r="AX6" s="25">
        <v>8141</v>
      </c>
      <c r="AY6" s="25">
        <v>7632</v>
      </c>
      <c r="AZ6" s="25">
        <v>9510</v>
      </c>
      <c r="BA6" s="25">
        <v>12600</v>
      </c>
      <c r="BB6" s="25">
        <v>14589</v>
      </c>
      <c r="BC6" s="25">
        <v>16507</v>
      </c>
      <c r="BD6" s="25">
        <v>17695</v>
      </c>
      <c r="BE6" s="25">
        <v>40356</v>
      </c>
    </row>
    <row r="7" spans="1:57" ht="13.5">
      <c r="A7" s="10" t="s">
        <v>4</v>
      </c>
      <c r="B7" s="26">
        <f>SUM(B8)</f>
        <v>168</v>
      </c>
      <c r="C7" s="26">
        <f aca="true" t="shared" si="0" ref="C7:AK7">SUM(C8)</f>
        <v>8</v>
      </c>
      <c r="D7" s="26">
        <f t="shared" si="0"/>
        <v>2</v>
      </c>
      <c r="E7" s="26">
        <f t="shared" si="0"/>
        <v>7</v>
      </c>
      <c r="F7" s="26">
        <f t="shared" si="0"/>
        <v>13</v>
      </c>
      <c r="G7" s="26">
        <f t="shared" si="0"/>
        <v>17</v>
      </c>
      <c r="H7" s="26">
        <f t="shared" si="0"/>
        <v>24</v>
      </c>
      <c r="I7" s="26">
        <f t="shared" si="0"/>
        <v>23</v>
      </c>
      <c r="J7" s="26">
        <f t="shared" si="0"/>
        <v>74</v>
      </c>
      <c r="K7" s="26">
        <f t="shared" si="0"/>
        <v>10205</v>
      </c>
      <c r="L7" s="26">
        <f t="shared" si="0"/>
        <v>927</v>
      </c>
      <c r="M7" s="26">
        <f t="shared" si="0"/>
        <v>877</v>
      </c>
      <c r="N7" s="26">
        <f t="shared" si="0"/>
        <v>1068</v>
      </c>
      <c r="O7" s="26">
        <f t="shared" si="0"/>
        <v>1207</v>
      </c>
      <c r="P7" s="26">
        <f t="shared" si="0"/>
        <v>1368</v>
      </c>
      <c r="Q7" s="26">
        <f t="shared" si="0"/>
        <v>985</v>
      </c>
      <c r="R7" s="26">
        <f t="shared" si="0"/>
        <v>994</v>
      </c>
      <c r="S7" s="26">
        <f t="shared" si="0"/>
        <v>2779</v>
      </c>
      <c r="T7" s="26">
        <f t="shared" si="0"/>
        <v>10835</v>
      </c>
      <c r="U7" s="26">
        <f t="shared" si="0"/>
        <v>940</v>
      </c>
      <c r="V7" s="26">
        <f t="shared" si="0"/>
        <v>899</v>
      </c>
      <c r="W7" s="26">
        <f t="shared" si="0"/>
        <v>1102</v>
      </c>
      <c r="X7" s="26">
        <f t="shared" si="0"/>
        <v>1282</v>
      </c>
      <c r="Y7" s="26">
        <f t="shared" si="0"/>
        <v>1427</v>
      </c>
      <c r="Z7" s="26">
        <f t="shared" si="0"/>
        <v>1073</v>
      </c>
      <c r="AA7" s="26">
        <f t="shared" si="0"/>
        <v>1123</v>
      </c>
      <c r="AB7" s="26">
        <f t="shared" si="0"/>
        <v>2989</v>
      </c>
      <c r="AC7" s="26">
        <f t="shared" si="0"/>
        <v>10851</v>
      </c>
      <c r="AD7" s="26">
        <f t="shared" si="0"/>
        <v>967</v>
      </c>
      <c r="AE7" s="26">
        <f t="shared" si="0"/>
        <v>917</v>
      </c>
      <c r="AF7" s="26">
        <f t="shared" si="0"/>
        <v>1105</v>
      </c>
      <c r="AG7" s="26">
        <f t="shared" si="0"/>
        <v>1284</v>
      </c>
      <c r="AH7" s="26">
        <f t="shared" si="0"/>
        <v>1438</v>
      </c>
      <c r="AI7" s="26">
        <f t="shared" si="0"/>
        <v>1078</v>
      </c>
      <c r="AJ7" s="26">
        <f t="shared" si="0"/>
        <v>1106</v>
      </c>
      <c r="AK7" s="26">
        <f t="shared" si="0"/>
        <v>2956</v>
      </c>
      <c r="AL7" s="26">
        <f>SUM(AL8)</f>
        <v>14982</v>
      </c>
      <c r="AM7" s="26">
        <f>SUM(AM8)</f>
        <v>1804</v>
      </c>
      <c r="AN7" s="26">
        <f>SUM(AN8)</f>
        <v>1897</v>
      </c>
      <c r="AO7" s="26">
        <f>SUM(AO8)</f>
        <v>1033</v>
      </c>
      <c r="AP7" s="26">
        <f>SUM(AP8)</f>
        <v>1023</v>
      </c>
      <c r="AQ7" s="26">
        <f>SUM(AQ8)</f>
        <v>1234</v>
      </c>
      <c r="AR7" s="26">
        <f>SUM(AR8)</f>
        <v>1401</v>
      </c>
      <c r="AS7" s="26">
        <f>SUM(AS8)</f>
        <v>1545</v>
      </c>
      <c r="AT7" s="26">
        <f>SUM(AT8)</f>
        <v>1094</v>
      </c>
      <c r="AU7" s="26">
        <f>SUM(AU8)</f>
        <v>1101</v>
      </c>
      <c r="AV7" s="26">
        <f>SUM(AV8)</f>
        <v>2850</v>
      </c>
      <c r="AW7" s="26">
        <f>SUM(AW8)</f>
        <v>11445</v>
      </c>
      <c r="AX7" s="26">
        <f>SUM(AX8)</f>
        <v>1076</v>
      </c>
      <c r="AY7" s="26">
        <f>SUM(AY8)</f>
        <v>1030</v>
      </c>
      <c r="AZ7" s="26">
        <f>SUM(AZ8)</f>
        <v>1243</v>
      </c>
      <c r="BA7" s="26">
        <f>SUM(BA8)</f>
        <v>1417</v>
      </c>
      <c r="BB7" s="26">
        <f>SUM(BB8)</f>
        <v>1556</v>
      </c>
      <c r="BC7" s="26">
        <f>SUM(BC8)</f>
        <v>1109</v>
      </c>
      <c r="BD7" s="26">
        <f>SUM(BD8)</f>
        <v>1133</v>
      </c>
      <c r="BE7" s="26">
        <f>SUM(BE8)</f>
        <v>2881</v>
      </c>
    </row>
    <row r="8" spans="1:57" ht="13.5">
      <c r="A8" s="11" t="s">
        <v>18</v>
      </c>
      <c r="B8" s="27">
        <v>168</v>
      </c>
      <c r="C8" s="27">
        <v>8</v>
      </c>
      <c r="D8" s="27">
        <v>2</v>
      </c>
      <c r="E8" s="27">
        <v>7</v>
      </c>
      <c r="F8" s="27">
        <v>13</v>
      </c>
      <c r="G8" s="27">
        <v>17</v>
      </c>
      <c r="H8" s="27">
        <v>24</v>
      </c>
      <c r="I8" s="27">
        <v>23</v>
      </c>
      <c r="J8" s="27">
        <v>74</v>
      </c>
      <c r="K8" s="27">
        <v>10205</v>
      </c>
      <c r="L8" s="27">
        <v>927</v>
      </c>
      <c r="M8" s="27">
        <v>877</v>
      </c>
      <c r="N8" s="27">
        <v>1068</v>
      </c>
      <c r="O8" s="27">
        <v>1207</v>
      </c>
      <c r="P8" s="27">
        <v>1368</v>
      </c>
      <c r="Q8" s="27">
        <v>985</v>
      </c>
      <c r="R8" s="27">
        <v>994</v>
      </c>
      <c r="S8" s="27">
        <v>2779</v>
      </c>
      <c r="T8" s="27">
        <v>10835</v>
      </c>
      <c r="U8" s="27">
        <v>940</v>
      </c>
      <c r="V8" s="27">
        <v>899</v>
      </c>
      <c r="W8" s="27">
        <v>1102</v>
      </c>
      <c r="X8" s="27">
        <v>1282</v>
      </c>
      <c r="Y8" s="27">
        <v>1427</v>
      </c>
      <c r="Z8" s="27">
        <v>1073</v>
      </c>
      <c r="AA8" s="27">
        <v>1123</v>
      </c>
      <c r="AB8" s="27">
        <v>2989</v>
      </c>
      <c r="AC8" s="27">
        <v>10851</v>
      </c>
      <c r="AD8" s="27">
        <v>967</v>
      </c>
      <c r="AE8" s="27">
        <v>917</v>
      </c>
      <c r="AF8" s="27">
        <v>1105</v>
      </c>
      <c r="AG8" s="27">
        <v>1284</v>
      </c>
      <c r="AH8" s="27">
        <v>1438</v>
      </c>
      <c r="AI8" s="27">
        <v>1078</v>
      </c>
      <c r="AJ8" s="27">
        <v>1106</v>
      </c>
      <c r="AK8" s="27">
        <v>2956</v>
      </c>
      <c r="AL8" s="27">
        <v>14982</v>
      </c>
      <c r="AM8" s="27">
        <v>1804</v>
      </c>
      <c r="AN8" s="27">
        <v>1897</v>
      </c>
      <c r="AO8" s="27">
        <v>1033</v>
      </c>
      <c r="AP8" s="27">
        <v>1023</v>
      </c>
      <c r="AQ8" s="27">
        <v>1234</v>
      </c>
      <c r="AR8" s="27">
        <v>1401</v>
      </c>
      <c r="AS8" s="27">
        <v>1545</v>
      </c>
      <c r="AT8" s="27">
        <v>1094</v>
      </c>
      <c r="AU8" s="27">
        <v>1101</v>
      </c>
      <c r="AV8" s="27">
        <v>2850</v>
      </c>
      <c r="AW8" s="27">
        <v>11445</v>
      </c>
      <c r="AX8" s="27">
        <v>1076</v>
      </c>
      <c r="AY8" s="27">
        <v>1030</v>
      </c>
      <c r="AZ8" s="27">
        <v>1243</v>
      </c>
      <c r="BA8" s="27">
        <v>1417</v>
      </c>
      <c r="BB8" s="27">
        <v>1556</v>
      </c>
      <c r="BC8" s="27">
        <v>1109</v>
      </c>
      <c r="BD8" s="27">
        <v>1133</v>
      </c>
      <c r="BE8" s="27">
        <v>2881</v>
      </c>
    </row>
    <row r="9" spans="1:57" ht="13.5">
      <c r="A9" s="10" t="s">
        <v>5</v>
      </c>
      <c r="B9" s="26">
        <f>SUM(B10:B13)</f>
        <v>366</v>
      </c>
      <c r="C9" s="26">
        <f aca="true" t="shared" si="1" ref="C9:AK9">SUM(C10:C13)</f>
        <v>23</v>
      </c>
      <c r="D9" s="26">
        <f t="shared" si="1"/>
        <v>15</v>
      </c>
      <c r="E9" s="26">
        <f t="shared" si="1"/>
        <v>28</v>
      </c>
      <c r="F9" s="26">
        <f t="shared" si="1"/>
        <v>40</v>
      </c>
      <c r="G9" s="26">
        <f t="shared" si="1"/>
        <v>37</v>
      </c>
      <c r="H9" s="26">
        <f t="shared" si="1"/>
        <v>40</v>
      </c>
      <c r="I9" s="26">
        <f t="shared" si="1"/>
        <v>36</v>
      </c>
      <c r="J9" s="26">
        <f t="shared" si="1"/>
        <v>147</v>
      </c>
      <c r="K9" s="26">
        <f t="shared" si="1"/>
        <v>27127</v>
      </c>
      <c r="L9" s="26">
        <f t="shared" si="1"/>
        <v>2649</v>
      </c>
      <c r="M9" s="26">
        <f t="shared" si="1"/>
        <v>2402</v>
      </c>
      <c r="N9" s="26">
        <f t="shared" si="1"/>
        <v>2749</v>
      </c>
      <c r="O9" s="26">
        <f t="shared" si="1"/>
        <v>3364</v>
      </c>
      <c r="P9" s="26">
        <f t="shared" si="1"/>
        <v>4109</v>
      </c>
      <c r="Q9" s="26">
        <f t="shared" si="1"/>
        <v>2745</v>
      </c>
      <c r="R9" s="26">
        <f t="shared" si="1"/>
        <v>2769</v>
      </c>
      <c r="S9" s="26">
        <f t="shared" si="1"/>
        <v>6340</v>
      </c>
      <c r="T9" s="26">
        <f t="shared" si="1"/>
        <v>18094</v>
      </c>
      <c r="U9" s="26">
        <f t="shared" si="1"/>
        <v>1324</v>
      </c>
      <c r="V9" s="26">
        <f t="shared" si="1"/>
        <v>1156</v>
      </c>
      <c r="W9" s="26">
        <f t="shared" si="1"/>
        <v>1358</v>
      </c>
      <c r="X9" s="26">
        <f t="shared" si="1"/>
        <v>1823</v>
      </c>
      <c r="Y9" s="26">
        <f t="shared" si="1"/>
        <v>2704</v>
      </c>
      <c r="Z9" s="26">
        <f t="shared" si="1"/>
        <v>2154</v>
      </c>
      <c r="AA9" s="26">
        <f t="shared" si="1"/>
        <v>2395</v>
      </c>
      <c r="AB9" s="26">
        <f t="shared" si="1"/>
        <v>5180</v>
      </c>
      <c r="AC9" s="26">
        <f t="shared" si="1"/>
        <v>31203</v>
      </c>
      <c r="AD9" s="26">
        <f t="shared" si="1"/>
        <v>3004</v>
      </c>
      <c r="AE9" s="26">
        <f t="shared" si="1"/>
        <v>2796</v>
      </c>
      <c r="AF9" s="26">
        <f t="shared" si="1"/>
        <v>3167</v>
      </c>
      <c r="AG9" s="26">
        <f t="shared" si="1"/>
        <v>3843</v>
      </c>
      <c r="AH9" s="26">
        <f t="shared" si="1"/>
        <v>4738</v>
      </c>
      <c r="AI9" s="26">
        <f t="shared" si="1"/>
        <v>3213</v>
      </c>
      <c r="AJ9" s="26">
        <f t="shared" si="1"/>
        <v>3356</v>
      </c>
      <c r="AK9" s="26">
        <f t="shared" si="1"/>
        <v>7086</v>
      </c>
      <c r="AL9" s="26">
        <f>SUM(AL10:AL13)</f>
        <v>47260</v>
      </c>
      <c r="AM9" s="26">
        <f>SUM(AM10:AM13)</f>
        <v>7064</v>
      </c>
      <c r="AN9" s="26">
        <f>SUM(AN10:AN13)</f>
        <v>8025</v>
      </c>
      <c r="AO9" s="26">
        <f>SUM(AO10:AO13)</f>
        <v>2985</v>
      </c>
      <c r="AP9" s="26">
        <f>SUM(AP10:AP13)</f>
        <v>2666</v>
      </c>
      <c r="AQ9" s="26">
        <f>SUM(AQ10:AQ13)</f>
        <v>3212</v>
      </c>
      <c r="AR9" s="26">
        <f>SUM(AR10:AR13)</f>
        <v>3805</v>
      </c>
      <c r="AS9" s="26">
        <f>SUM(AS10:AS13)</f>
        <v>4667</v>
      </c>
      <c r="AT9" s="26">
        <f>SUM(AT10:AT13)</f>
        <v>3406</v>
      </c>
      <c r="AU9" s="26">
        <f>SUM(AU10:AU13)</f>
        <v>3377</v>
      </c>
      <c r="AV9" s="26">
        <f>SUM(AV10:AV13)</f>
        <v>8053</v>
      </c>
      <c r="AW9" s="26">
        <f>SUM(AW10:AW13)</f>
        <v>32071</v>
      </c>
      <c r="AX9" s="26">
        <f>SUM(AX10:AX13)</f>
        <v>2913</v>
      </c>
      <c r="AY9" s="26">
        <f>SUM(AY10:AY13)</f>
        <v>2753</v>
      </c>
      <c r="AZ9" s="26">
        <f>SUM(AZ10:AZ13)</f>
        <v>3357</v>
      </c>
      <c r="BA9" s="26">
        <f>SUM(BA10:BA13)</f>
        <v>3878</v>
      </c>
      <c r="BB9" s="26">
        <f>SUM(BB10:BB13)</f>
        <v>4736</v>
      </c>
      <c r="BC9" s="26">
        <f>SUM(BC10:BC13)</f>
        <v>3420</v>
      </c>
      <c r="BD9" s="26">
        <f>SUM(BD10:BD13)</f>
        <v>3416</v>
      </c>
      <c r="BE9" s="26">
        <f>SUM(BE10:BE13)</f>
        <v>7598</v>
      </c>
    </row>
    <row r="10" spans="1:57" ht="13.5">
      <c r="A10" s="11" t="s">
        <v>19</v>
      </c>
      <c r="B10" s="27">
        <v>140</v>
      </c>
      <c r="C10" s="27">
        <v>8</v>
      </c>
      <c r="D10" s="27">
        <v>6</v>
      </c>
      <c r="E10" s="27">
        <v>11</v>
      </c>
      <c r="F10" s="27">
        <v>12</v>
      </c>
      <c r="G10" s="27">
        <v>13</v>
      </c>
      <c r="H10" s="27">
        <v>15</v>
      </c>
      <c r="I10" s="27">
        <v>17</v>
      </c>
      <c r="J10" s="27">
        <v>58</v>
      </c>
      <c r="K10" s="27">
        <v>6499</v>
      </c>
      <c r="L10" s="27">
        <v>627</v>
      </c>
      <c r="M10" s="27">
        <v>649</v>
      </c>
      <c r="N10" s="27">
        <v>763</v>
      </c>
      <c r="O10" s="27">
        <v>861</v>
      </c>
      <c r="P10" s="27">
        <v>858</v>
      </c>
      <c r="Q10" s="27">
        <v>661</v>
      </c>
      <c r="R10" s="27">
        <v>718</v>
      </c>
      <c r="S10" s="27">
        <v>1362</v>
      </c>
      <c r="T10" s="27">
        <v>7497</v>
      </c>
      <c r="U10" s="27">
        <v>597</v>
      </c>
      <c r="V10" s="27">
        <v>648</v>
      </c>
      <c r="W10" s="27">
        <v>673</v>
      </c>
      <c r="X10" s="27">
        <v>764</v>
      </c>
      <c r="Y10" s="27">
        <v>909</v>
      </c>
      <c r="Z10" s="27">
        <v>860</v>
      </c>
      <c r="AA10" s="27">
        <v>1056</v>
      </c>
      <c r="AB10" s="27">
        <v>1990</v>
      </c>
      <c r="AC10" s="27">
        <v>9622</v>
      </c>
      <c r="AD10" s="27">
        <v>926</v>
      </c>
      <c r="AE10" s="27">
        <v>981</v>
      </c>
      <c r="AF10" s="27">
        <v>1117</v>
      </c>
      <c r="AG10" s="27">
        <v>1246</v>
      </c>
      <c r="AH10" s="27">
        <v>1332</v>
      </c>
      <c r="AI10" s="27">
        <v>1008</v>
      </c>
      <c r="AJ10" s="27">
        <v>1156</v>
      </c>
      <c r="AK10" s="27">
        <v>1856</v>
      </c>
      <c r="AL10" s="27">
        <v>12634</v>
      </c>
      <c r="AM10" s="27">
        <v>1253</v>
      </c>
      <c r="AN10" s="27">
        <v>1199</v>
      </c>
      <c r="AO10" s="27">
        <v>781</v>
      </c>
      <c r="AP10" s="27">
        <v>753</v>
      </c>
      <c r="AQ10" s="27">
        <v>1078</v>
      </c>
      <c r="AR10" s="27">
        <v>1112</v>
      </c>
      <c r="AS10" s="27">
        <v>1166</v>
      </c>
      <c r="AT10" s="27">
        <v>1161</v>
      </c>
      <c r="AU10" s="27">
        <v>1182</v>
      </c>
      <c r="AV10" s="27">
        <v>2949</v>
      </c>
      <c r="AW10" s="27">
        <v>9664</v>
      </c>
      <c r="AX10" s="27">
        <v>703</v>
      </c>
      <c r="AY10" s="27">
        <v>827</v>
      </c>
      <c r="AZ10" s="27">
        <v>1197</v>
      </c>
      <c r="BA10" s="27">
        <v>1153</v>
      </c>
      <c r="BB10" s="27">
        <v>1149</v>
      </c>
      <c r="BC10" s="27">
        <v>1088</v>
      </c>
      <c r="BD10" s="27">
        <v>1149</v>
      </c>
      <c r="BE10" s="27">
        <v>2398</v>
      </c>
    </row>
    <row r="11" spans="1:57" ht="13.5">
      <c r="A11" s="13" t="s">
        <v>20</v>
      </c>
      <c r="B11" s="29">
        <v>97</v>
      </c>
      <c r="C11" s="29">
        <v>6</v>
      </c>
      <c r="D11" s="29">
        <v>3</v>
      </c>
      <c r="E11" s="29">
        <v>3</v>
      </c>
      <c r="F11" s="29">
        <v>11</v>
      </c>
      <c r="G11" s="29">
        <v>11</v>
      </c>
      <c r="H11" s="29">
        <v>4</v>
      </c>
      <c r="I11" s="29">
        <v>5</v>
      </c>
      <c r="J11" s="29">
        <v>54</v>
      </c>
      <c r="K11" s="29">
        <v>10031</v>
      </c>
      <c r="L11" s="29">
        <v>1295</v>
      </c>
      <c r="M11" s="29">
        <v>1245</v>
      </c>
      <c r="N11" s="29">
        <v>1301</v>
      </c>
      <c r="O11" s="29">
        <v>1444</v>
      </c>
      <c r="P11" s="29">
        <v>1456</v>
      </c>
      <c r="Q11" s="29">
        <v>790</v>
      </c>
      <c r="R11" s="29">
        <v>712</v>
      </c>
      <c r="S11" s="29">
        <v>1788</v>
      </c>
      <c r="T11" s="29" t="s">
        <v>6</v>
      </c>
      <c r="U11" s="29" t="s">
        <v>6</v>
      </c>
      <c r="V11" s="29" t="s">
        <v>6</v>
      </c>
      <c r="W11" s="29" t="s">
        <v>6</v>
      </c>
      <c r="X11" s="29" t="s">
        <v>6</v>
      </c>
      <c r="Y11" s="29" t="s">
        <v>6</v>
      </c>
      <c r="Z11" s="29" t="s">
        <v>6</v>
      </c>
      <c r="AA11" s="29" t="s">
        <v>6</v>
      </c>
      <c r="AB11" s="29" t="s">
        <v>6</v>
      </c>
      <c r="AC11" s="29">
        <v>10984</v>
      </c>
      <c r="AD11" s="29">
        <v>1351</v>
      </c>
      <c r="AE11" s="29">
        <v>1307</v>
      </c>
      <c r="AF11" s="29">
        <v>1365</v>
      </c>
      <c r="AG11" s="29">
        <v>1538</v>
      </c>
      <c r="AH11" s="29">
        <v>1611</v>
      </c>
      <c r="AI11" s="29">
        <v>911</v>
      </c>
      <c r="AJ11" s="29">
        <v>861</v>
      </c>
      <c r="AK11" s="29">
        <v>2040</v>
      </c>
      <c r="AL11" s="29">
        <v>17608</v>
      </c>
      <c r="AM11" s="29">
        <v>3085</v>
      </c>
      <c r="AN11" s="29">
        <v>3127</v>
      </c>
      <c r="AO11" s="29">
        <v>1477</v>
      </c>
      <c r="AP11" s="29">
        <v>1406</v>
      </c>
      <c r="AQ11" s="29">
        <v>1450</v>
      </c>
      <c r="AR11" s="29">
        <v>1635</v>
      </c>
      <c r="AS11" s="29">
        <v>1707</v>
      </c>
      <c r="AT11" s="29">
        <v>951</v>
      </c>
      <c r="AU11" s="29">
        <v>856</v>
      </c>
      <c r="AV11" s="29">
        <v>1914</v>
      </c>
      <c r="AW11" s="29">
        <v>11814</v>
      </c>
      <c r="AX11" s="29">
        <v>1483</v>
      </c>
      <c r="AY11" s="29">
        <v>1419</v>
      </c>
      <c r="AZ11" s="29">
        <v>1476</v>
      </c>
      <c r="BA11" s="29">
        <v>1667</v>
      </c>
      <c r="BB11" s="29">
        <v>1793</v>
      </c>
      <c r="BC11" s="29">
        <v>1038</v>
      </c>
      <c r="BD11" s="29">
        <v>928</v>
      </c>
      <c r="BE11" s="29">
        <v>2010</v>
      </c>
    </row>
    <row r="12" spans="1:57" ht="13.5">
      <c r="A12" s="13" t="s">
        <v>21</v>
      </c>
      <c r="B12" s="29">
        <v>63</v>
      </c>
      <c r="C12" s="29">
        <v>2</v>
      </c>
      <c r="D12" s="29">
        <v>2</v>
      </c>
      <c r="E12" s="29">
        <v>5</v>
      </c>
      <c r="F12" s="29">
        <v>10</v>
      </c>
      <c r="G12" s="29">
        <v>5</v>
      </c>
      <c r="H12" s="29">
        <v>10</v>
      </c>
      <c r="I12" s="29">
        <v>5</v>
      </c>
      <c r="J12" s="29">
        <v>24</v>
      </c>
      <c r="K12" s="29">
        <v>5227</v>
      </c>
      <c r="L12" s="29">
        <v>280</v>
      </c>
      <c r="M12" s="29">
        <v>250</v>
      </c>
      <c r="N12" s="29">
        <v>381</v>
      </c>
      <c r="O12" s="29">
        <v>490</v>
      </c>
      <c r="P12" s="29">
        <v>783</v>
      </c>
      <c r="Q12" s="29">
        <v>573</v>
      </c>
      <c r="R12" s="29">
        <v>632</v>
      </c>
      <c r="S12" s="29">
        <v>1838</v>
      </c>
      <c r="T12" s="29">
        <v>5227</v>
      </c>
      <c r="U12" s="29">
        <v>280</v>
      </c>
      <c r="V12" s="29">
        <v>250</v>
      </c>
      <c r="W12" s="29">
        <v>381</v>
      </c>
      <c r="X12" s="29">
        <v>490</v>
      </c>
      <c r="Y12" s="29">
        <v>783</v>
      </c>
      <c r="Z12" s="29">
        <v>573</v>
      </c>
      <c r="AA12" s="29">
        <v>632</v>
      </c>
      <c r="AB12" s="29">
        <v>1838</v>
      </c>
      <c r="AC12" s="29">
        <v>5227</v>
      </c>
      <c r="AD12" s="29">
        <v>280</v>
      </c>
      <c r="AE12" s="29">
        <v>250</v>
      </c>
      <c r="AF12" s="29">
        <v>381</v>
      </c>
      <c r="AG12" s="29">
        <v>490</v>
      </c>
      <c r="AH12" s="29">
        <v>783</v>
      </c>
      <c r="AI12" s="29">
        <v>573</v>
      </c>
      <c r="AJ12" s="29">
        <v>632</v>
      </c>
      <c r="AK12" s="29">
        <v>1838</v>
      </c>
      <c r="AL12" s="29">
        <v>9264</v>
      </c>
      <c r="AM12" s="29">
        <v>1945</v>
      </c>
      <c r="AN12" s="29">
        <v>2092</v>
      </c>
      <c r="AO12" s="29">
        <v>280</v>
      </c>
      <c r="AP12" s="29">
        <v>250</v>
      </c>
      <c r="AQ12" s="29">
        <v>381</v>
      </c>
      <c r="AR12" s="29">
        <v>490</v>
      </c>
      <c r="AS12" s="29">
        <v>783</v>
      </c>
      <c r="AT12" s="29">
        <v>573</v>
      </c>
      <c r="AU12" s="29">
        <v>632</v>
      </c>
      <c r="AV12" s="29">
        <v>1838</v>
      </c>
      <c r="AW12" s="29">
        <v>5227</v>
      </c>
      <c r="AX12" s="29">
        <v>280</v>
      </c>
      <c r="AY12" s="29">
        <v>250</v>
      </c>
      <c r="AZ12" s="29">
        <v>381</v>
      </c>
      <c r="BA12" s="29">
        <v>490</v>
      </c>
      <c r="BB12" s="29">
        <v>783</v>
      </c>
      <c r="BC12" s="29">
        <v>573</v>
      </c>
      <c r="BD12" s="29">
        <v>632</v>
      </c>
      <c r="BE12" s="29">
        <v>1838</v>
      </c>
    </row>
    <row r="13" spans="1:57" ht="13.5">
      <c r="A13" s="12" t="s">
        <v>22</v>
      </c>
      <c r="B13" s="28">
        <v>66</v>
      </c>
      <c r="C13" s="28">
        <v>7</v>
      </c>
      <c r="D13" s="28">
        <v>4</v>
      </c>
      <c r="E13" s="28">
        <v>9</v>
      </c>
      <c r="F13" s="28">
        <v>7</v>
      </c>
      <c r="G13" s="28">
        <v>8</v>
      </c>
      <c r="H13" s="28">
        <v>11</v>
      </c>
      <c r="I13" s="28">
        <v>9</v>
      </c>
      <c r="J13" s="28">
        <v>11</v>
      </c>
      <c r="K13" s="28">
        <v>5370</v>
      </c>
      <c r="L13" s="28">
        <v>447</v>
      </c>
      <c r="M13" s="28">
        <v>258</v>
      </c>
      <c r="N13" s="28">
        <v>304</v>
      </c>
      <c r="O13" s="28">
        <v>569</v>
      </c>
      <c r="P13" s="28">
        <v>1012</v>
      </c>
      <c r="Q13" s="28">
        <v>721</v>
      </c>
      <c r="R13" s="28">
        <v>707</v>
      </c>
      <c r="S13" s="28">
        <v>1352</v>
      </c>
      <c r="T13" s="28">
        <v>5370</v>
      </c>
      <c r="U13" s="28">
        <v>447</v>
      </c>
      <c r="V13" s="28">
        <v>258</v>
      </c>
      <c r="W13" s="28">
        <v>304</v>
      </c>
      <c r="X13" s="28">
        <v>569</v>
      </c>
      <c r="Y13" s="28">
        <v>1012</v>
      </c>
      <c r="Z13" s="28">
        <v>721</v>
      </c>
      <c r="AA13" s="28">
        <v>707</v>
      </c>
      <c r="AB13" s="28">
        <v>1352</v>
      </c>
      <c r="AC13" s="28">
        <v>5370</v>
      </c>
      <c r="AD13" s="28">
        <v>447</v>
      </c>
      <c r="AE13" s="28">
        <v>258</v>
      </c>
      <c r="AF13" s="28">
        <v>304</v>
      </c>
      <c r="AG13" s="28">
        <v>569</v>
      </c>
      <c r="AH13" s="28">
        <v>1012</v>
      </c>
      <c r="AI13" s="28">
        <v>721</v>
      </c>
      <c r="AJ13" s="28">
        <v>707</v>
      </c>
      <c r="AK13" s="28">
        <v>1352</v>
      </c>
      <c r="AL13" s="28">
        <v>7754</v>
      </c>
      <c r="AM13" s="28">
        <v>781</v>
      </c>
      <c r="AN13" s="28">
        <v>1607</v>
      </c>
      <c r="AO13" s="28">
        <v>447</v>
      </c>
      <c r="AP13" s="28">
        <v>257</v>
      </c>
      <c r="AQ13" s="28">
        <v>303</v>
      </c>
      <c r="AR13" s="28">
        <v>568</v>
      </c>
      <c r="AS13" s="28">
        <v>1011</v>
      </c>
      <c r="AT13" s="28">
        <v>721</v>
      </c>
      <c r="AU13" s="28">
        <v>707</v>
      </c>
      <c r="AV13" s="28">
        <v>1352</v>
      </c>
      <c r="AW13" s="28">
        <v>5366</v>
      </c>
      <c r="AX13" s="28">
        <v>447</v>
      </c>
      <c r="AY13" s="28">
        <v>257</v>
      </c>
      <c r="AZ13" s="28">
        <v>303</v>
      </c>
      <c r="BA13" s="28">
        <v>568</v>
      </c>
      <c r="BB13" s="28">
        <v>1011</v>
      </c>
      <c r="BC13" s="28">
        <v>721</v>
      </c>
      <c r="BD13" s="28">
        <v>707</v>
      </c>
      <c r="BE13" s="28">
        <v>1352</v>
      </c>
    </row>
    <row r="14" spans="1:57" ht="13.5">
      <c r="A14" s="14" t="s">
        <v>7</v>
      </c>
      <c r="B14" s="26">
        <f>SUM(B15:B21)</f>
        <v>120</v>
      </c>
      <c r="C14" s="26">
        <f aca="true" t="shared" si="2" ref="C14:AK14">SUM(C15:C21)</f>
        <v>3</v>
      </c>
      <c r="D14" s="26">
        <f t="shared" si="2"/>
        <v>6</v>
      </c>
      <c r="E14" s="26">
        <f t="shared" si="2"/>
        <v>8</v>
      </c>
      <c r="F14" s="26">
        <f t="shared" si="2"/>
        <v>11</v>
      </c>
      <c r="G14" s="26">
        <f t="shared" si="2"/>
        <v>11</v>
      </c>
      <c r="H14" s="26">
        <f t="shared" si="2"/>
        <v>6</v>
      </c>
      <c r="I14" s="26">
        <f t="shared" si="2"/>
        <v>25</v>
      </c>
      <c r="J14" s="26">
        <f t="shared" si="2"/>
        <v>50</v>
      </c>
      <c r="K14" s="26">
        <f t="shared" si="2"/>
        <v>16873</v>
      </c>
      <c r="L14" s="26">
        <f t="shared" si="2"/>
        <v>1229</v>
      </c>
      <c r="M14" s="26">
        <f t="shared" si="2"/>
        <v>1417</v>
      </c>
      <c r="N14" s="26">
        <f t="shared" si="2"/>
        <v>1713</v>
      </c>
      <c r="O14" s="26">
        <f t="shared" si="2"/>
        <v>2055</v>
      </c>
      <c r="P14" s="26">
        <f t="shared" si="2"/>
        <v>1969</v>
      </c>
      <c r="Q14" s="26">
        <f t="shared" si="2"/>
        <v>1669</v>
      </c>
      <c r="R14" s="26">
        <f t="shared" si="2"/>
        <v>1822</v>
      </c>
      <c r="S14" s="26">
        <f t="shared" si="2"/>
        <v>4999</v>
      </c>
      <c r="T14" s="26">
        <f t="shared" si="2"/>
        <v>17415</v>
      </c>
      <c r="U14" s="26">
        <f t="shared" si="2"/>
        <v>1264</v>
      </c>
      <c r="V14" s="26">
        <f t="shared" si="2"/>
        <v>1451</v>
      </c>
      <c r="W14" s="26">
        <f t="shared" si="2"/>
        <v>1767</v>
      </c>
      <c r="X14" s="26">
        <f t="shared" si="2"/>
        <v>2123</v>
      </c>
      <c r="Y14" s="26">
        <f t="shared" si="2"/>
        <v>2033</v>
      </c>
      <c r="Z14" s="26">
        <f t="shared" si="2"/>
        <v>1717</v>
      </c>
      <c r="AA14" s="26">
        <f t="shared" si="2"/>
        <v>1904</v>
      </c>
      <c r="AB14" s="26">
        <f t="shared" si="2"/>
        <v>5156</v>
      </c>
      <c r="AC14" s="26">
        <f t="shared" si="2"/>
        <v>17262</v>
      </c>
      <c r="AD14" s="26">
        <f t="shared" si="2"/>
        <v>1261</v>
      </c>
      <c r="AE14" s="26">
        <f t="shared" si="2"/>
        <v>1442</v>
      </c>
      <c r="AF14" s="26">
        <f t="shared" si="2"/>
        <v>1755</v>
      </c>
      <c r="AG14" s="26">
        <f t="shared" si="2"/>
        <v>2106</v>
      </c>
      <c r="AH14" s="26">
        <f t="shared" si="2"/>
        <v>2016</v>
      </c>
      <c r="AI14" s="26">
        <f t="shared" si="2"/>
        <v>1710</v>
      </c>
      <c r="AJ14" s="26">
        <f t="shared" si="2"/>
        <v>1868</v>
      </c>
      <c r="AK14" s="26">
        <f t="shared" si="2"/>
        <v>5104</v>
      </c>
      <c r="AL14" s="26">
        <f>SUM(AL15:AL21)</f>
        <v>21532</v>
      </c>
      <c r="AM14" s="26">
        <f>SUM(AM15:AM21)</f>
        <v>2194</v>
      </c>
      <c r="AN14" s="26">
        <f>SUM(AN15:AN21)</f>
        <v>2376</v>
      </c>
      <c r="AO14" s="26">
        <f>SUM(AO15:AO21)</f>
        <v>1250</v>
      </c>
      <c r="AP14" s="26">
        <f>SUM(AP15:AP21)</f>
        <v>1429</v>
      </c>
      <c r="AQ14" s="26">
        <f>SUM(AQ15:AQ21)</f>
        <v>1731</v>
      </c>
      <c r="AR14" s="26">
        <f>SUM(AR15:AR21)</f>
        <v>2080</v>
      </c>
      <c r="AS14" s="26">
        <f>SUM(AS15:AS21)</f>
        <v>1980</v>
      </c>
      <c r="AT14" s="26">
        <f>SUM(AT15:AT21)</f>
        <v>1686</v>
      </c>
      <c r="AU14" s="26">
        <f>SUM(AU15:AU21)</f>
        <v>1838</v>
      </c>
      <c r="AV14" s="26">
        <f>SUM(AV15:AV21)</f>
        <v>4968</v>
      </c>
      <c r="AW14" s="26">
        <f>SUM(AW15:AW21)</f>
        <v>17525</v>
      </c>
      <c r="AX14" s="26">
        <f>SUM(AX15:AX21)</f>
        <v>1287</v>
      </c>
      <c r="AY14" s="26">
        <f>SUM(AY15:AY21)</f>
        <v>1474</v>
      </c>
      <c r="AZ14" s="26">
        <f>SUM(AZ15:AZ21)</f>
        <v>1786</v>
      </c>
      <c r="BA14" s="26">
        <f>SUM(BA15:BA21)</f>
        <v>2147</v>
      </c>
      <c r="BB14" s="26">
        <f>SUM(BB15:BB21)</f>
        <v>2064</v>
      </c>
      <c r="BC14" s="26">
        <f>SUM(BC15:BC21)</f>
        <v>1736</v>
      </c>
      <c r="BD14" s="26">
        <f>SUM(BD15:BD21)</f>
        <v>1910</v>
      </c>
      <c r="BE14" s="26">
        <f>SUM(BE15:BE21)</f>
        <v>5121</v>
      </c>
    </row>
    <row r="15" spans="1:57" ht="13.5">
      <c r="A15" s="15" t="s">
        <v>23</v>
      </c>
      <c r="B15" s="27">
        <v>73</v>
      </c>
      <c r="C15" s="27" t="s">
        <v>6</v>
      </c>
      <c r="D15" s="27">
        <v>2</v>
      </c>
      <c r="E15" s="27">
        <v>6</v>
      </c>
      <c r="F15" s="27">
        <v>9</v>
      </c>
      <c r="G15" s="27">
        <v>9</v>
      </c>
      <c r="H15" s="27">
        <v>1</v>
      </c>
      <c r="I15" s="27">
        <v>17</v>
      </c>
      <c r="J15" s="27">
        <v>29</v>
      </c>
      <c r="K15" s="27">
        <v>3617</v>
      </c>
      <c r="L15" s="27">
        <v>316</v>
      </c>
      <c r="M15" s="27">
        <v>328</v>
      </c>
      <c r="N15" s="27">
        <v>365</v>
      </c>
      <c r="O15" s="27">
        <v>478</v>
      </c>
      <c r="P15" s="27">
        <v>459</v>
      </c>
      <c r="Q15" s="27">
        <v>390</v>
      </c>
      <c r="R15" s="27">
        <v>458</v>
      </c>
      <c r="S15" s="27">
        <v>823</v>
      </c>
      <c r="T15" s="27">
        <v>4066</v>
      </c>
      <c r="U15" s="27">
        <v>355</v>
      </c>
      <c r="V15" s="27">
        <v>369</v>
      </c>
      <c r="W15" s="27">
        <v>411</v>
      </c>
      <c r="X15" s="27">
        <v>537</v>
      </c>
      <c r="Y15" s="27">
        <v>516</v>
      </c>
      <c r="Z15" s="27">
        <v>438</v>
      </c>
      <c r="AA15" s="27">
        <v>515</v>
      </c>
      <c r="AB15" s="27">
        <v>925</v>
      </c>
      <c r="AC15" s="27">
        <v>3886</v>
      </c>
      <c r="AD15" s="27">
        <v>339</v>
      </c>
      <c r="AE15" s="27">
        <v>352</v>
      </c>
      <c r="AF15" s="27">
        <v>392</v>
      </c>
      <c r="AG15" s="27">
        <v>514</v>
      </c>
      <c r="AH15" s="27">
        <v>493</v>
      </c>
      <c r="AI15" s="27">
        <v>419</v>
      </c>
      <c r="AJ15" s="27">
        <v>492</v>
      </c>
      <c r="AK15" s="30">
        <v>885</v>
      </c>
      <c r="AL15" s="30">
        <v>4712</v>
      </c>
      <c r="AM15" s="30">
        <v>530</v>
      </c>
      <c r="AN15" s="30">
        <v>566</v>
      </c>
      <c r="AO15" s="30">
        <v>316</v>
      </c>
      <c r="AP15" s="30">
        <v>328</v>
      </c>
      <c r="AQ15" s="30">
        <v>365</v>
      </c>
      <c r="AR15" s="30">
        <v>478</v>
      </c>
      <c r="AS15" s="30">
        <v>458</v>
      </c>
      <c r="AT15" s="30">
        <v>390</v>
      </c>
      <c r="AU15" s="30">
        <v>458</v>
      </c>
      <c r="AV15" s="30">
        <v>823</v>
      </c>
      <c r="AW15" s="30">
        <v>4069</v>
      </c>
      <c r="AX15" s="30">
        <v>355</v>
      </c>
      <c r="AY15" s="30">
        <v>369</v>
      </c>
      <c r="AZ15" s="30">
        <v>411</v>
      </c>
      <c r="BA15" s="30">
        <v>538</v>
      </c>
      <c r="BB15" s="30">
        <v>516</v>
      </c>
      <c r="BC15" s="30">
        <v>439</v>
      </c>
      <c r="BD15" s="30">
        <v>515</v>
      </c>
      <c r="BE15" s="30">
        <v>926</v>
      </c>
    </row>
    <row r="16" spans="1:57" ht="13.5">
      <c r="A16" s="13" t="s">
        <v>24</v>
      </c>
      <c r="B16" s="29">
        <v>6</v>
      </c>
      <c r="C16" s="29" t="s">
        <v>6</v>
      </c>
      <c r="D16" s="29" t="s">
        <v>6</v>
      </c>
      <c r="E16" s="29" t="s">
        <v>6</v>
      </c>
      <c r="F16" s="29" t="s">
        <v>6</v>
      </c>
      <c r="G16" s="29" t="s">
        <v>6</v>
      </c>
      <c r="H16" s="29">
        <v>1</v>
      </c>
      <c r="I16" s="29" t="s">
        <v>6</v>
      </c>
      <c r="J16" s="29">
        <v>5</v>
      </c>
      <c r="K16" s="29">
        <v>1010</v>
      </c>
      <c r="L16" s="29">
        <v>54</v>
      </c>
      <c r="M16" s="29">
        <v>68</v>
      </c>
      <c r="N16" s="29">
        <v>111</v>
      </c>
      <c r="O16" s="29">
        <v>130</v>
      </c>
      <c r="P16" s="29">
        <v>67</v>
      </c>
      <c r="Q16" s="29">
        <v>103</v>
      </c>
      <c r="R16" s="29">
        <v>113</v>
      </c>
      <c r="S16" s="29">
        <v>364</v>
      </c>
      <c r="T16" s="29">
        <v>1129</v>
      </c>
      <c r="U16" s="29">
        <v>54</v>
      </c>
      <c r="V16" s="29">
        <v>71</v>
      </c>
      <c r="W16" s="29">
        <v>122</v>
      </c>
      <c r="X16" s="29">
        <v>149</v>
      </c>
      <c r="Y16" s="29">
        <v>84</v>
      </c>
      <c r="Z16" s="29">
        <v>120</v>
      </c>
      <c r="AA16" s="29">
        <v>138</v>
      </c>
      <c r="AB16" s="29">
        <v>391</v>
      </c>
      <c r="AC16" s="29">
        <v>1084</v>
      </c>
      <c r="AD16" s="29">
        <v>58</v>
      </c>
      <c r="AE16" s="29">
        <v>70</v>
      </c>
      <c r="AF16" s="29">
        <v>122</v>
      </c>
      <c r="AG16" s="29">
        <v>140</v>
      </c>
      <c r="AH16" s="29">
        <v>74</v>
      </c>
      <c r="AI16" s="29">
        <v>113</v>
      </c>
      <c r="AJ16" s="29">
        <v>116</v>
      </c>
      <c r="AK16" s="29">
        <v>391</v>
      </c>
      <c r="AL16" s="29">
        <v>1371</v>
      </c>
      <c r="AM16" s="29">
        <v>142</v>
      </c>
      <c r="AN16" s="29">
        <v>152</v>
      </c>
      <c r="AO16" s="29">
        <v>67</v>
      </c>
      <c r="AP16" s="29">
        <v>79</v>
      </c>
      <c r="AQ16" s="29">
        <v>124</v>
      </c>
      <c r="AR16" s="29">
        <v>148</v>
      </c>
      <c r="AS16" s="29">
        <v>74</v>
      </c>
      <c r="AT16" s="29">
        <v>119</v>
      </c>
      <c r="AU16" s="29">
        <v>126</v>
      </c>
      <c r="AV16" s="29">
        <v>340</v>
      </c>
      <c r="AW16" s="29">
        <v>1150</v>
      </c>
      <c r="AX16" s="29">
        <v>65</v>
      </c>
      <c r="AY16" s="29">
        <v>81</v>
      </c>
      <c r="AZ16" s="29">
        <v>131</v>
      </c>
      <c r="BA16" s="29">
        <v>150</v>
      </c>
      <c r="BB16" s="29">
        <v>94</v>
      </c>
      <c r="BC16" s="29">
        <v>119</v>
      </c>
      <c r="BD16" s="29">
        <v>134</v>
      </c>
      <c r="BE16" s="29">
        <v>376</v>
      </c>
    </row>
    <row r="17" spans="1:57" ht="13.5">
      <c r="A17" s="13" t="s">
        <v>25</v>
      </c>
      <c r="B17" s="29">
        <v>10</v>
      </c>
      <c r="C17" s="29" t="s">
        <v>6</v>
      </c>
      <c r="D17" s="29">
        <v>2</v>
      </c>
      <c r="E17" s="29" t="s">
        <v>6</v>
      </c>
      <c r="F17" s="29" t="s">
        <v>6</v>
      </c>
      <c r="G17" s="29" t="s">
        <v>6</v>
      </c>
      <c r="H17" s="29">
        <v>1</v>
      </c>
      <c r="I17" s="29">
        <v>1</v>
      </c>
      <c r="J17" s="29">
        <v>6</v>
      </c>
      <c r="K17" s="29">
        <v>2994</v>
      </c>
      <c r="L17" s="29">
        <v>190</v>
      </c>
      <c r="M17" s="29">
        <v>237</v>
      </c>
      <c r="N17" s="29">
        <v>258</v>
      </c>
      <c r="O17" s="29">
        <v>352</v>
      </c>
      <c r="P17" s="29">
        <v>362</v>
      </c>
      <c r="Q17" s="29">
        <v>273</v>
      </c>
      <c r="R17" s="29">
        <v>315</v>
      </c>
      <c r="S17" s="29">
        <v>1007</v>
      </c>
      <c r="T17" s="29">
        <v>2994</v>
      </c>
      <c r="U17" s="29">
        <v>190</v>
      </c>
      <c r="V17" s="29">
        <v>237</v>
      </c>
      <c r="W17" s="29">
        <v>258</v>
      </c>
      <c r="X17" s="29">
        <v>352</v>
      </c>
      <c r="Y17" s="29">
        <v>362</v>
      </c>
      <c r="Z17" s="29">
        <v>273</v>
      </c>
      <c r="AA17" s="29">
        <v>315</v>
      </c>
      <c r="AB17" s="29">
        <v>1007</v>
      </c>
      <c r="AC17" s="29">
        <v>2994</v>
      </c>
      <c r="AD17" s="29">
        <v>190</v>
      </c>
      <c r="AE17" s="29">
        <v>237</v>
      </c>
      <c r="AF17" s="29">
        <v>258</v>
      </c>
      <c r="AG17" s="29">
        <v>352</v>
      </c>
      <c r="AH17" s="29">
        <v>362</v>
      </c>
      <c r="AI17" s="29">
        <v>273</v>
      </c>
      <c r="AJ17" s="29">
        <v>315</v>
      </c>
      <c r="AK17" s="29">
        <v>1007</v>
      </c>
      <c r="AL17" s="29">
        <v>3655</v>
      </c>
      <c r="AM17" s="29">
        <v>316</v>
      </c>
      <c r="AN17" s="29">
        <v>345</v>
      </c>
      <c r="AO17" s="29">
        <v>190</v>
      </c>
      <c r="AP17" s="29">
        <v>237</v>
      </c>
      <c r="AQ17" s="29">
        <v>258</v>
      </c>
      <c r="AR17" s="29">
        <v>352</v>
      </c>
      <c r="AS17" s="29">
        <v>362</v>
      </c>
      <c r="AT17" s="29">
        <v>273</v>
      </c>
      <c r="AU17" s="29">
        <v>315</v>
      </c>
      <c r="AV17" s="29">
        <v>1007</v>
      </c>
      <c r="AW17" s="29">
        <v>2994</v>
      </c>
      <c r="AX17" s="29">
        <v>190</v>
      </c>
      <c r="AY17" s="29">
        <v>237</v>
      </c>
      <c r="AZ17" s="29">
        <v>258</v>
      </c>
      <c r="BA17" s="29">
        <v>352</v>
      </c>
      <c r="BB17" s="29">
        <v>362</v>
      </c>
      <c r="BC17" s="29">
        <v>273</v>
      </c>
      <c r="BD17" s="29">
        <v>315</v>
      </c>
      <c r="BE17" s="29">
        <v>1007</v>
      </c>
    </row>
    <row r="18" spans="1:57" ht="13.5">
      <c r="A18" s="13" t="s">
        <v>26</v>
      </c>
      <c r="B18" s="29" t="s">
        <v>6</v>
      </c>
      <c r="C18" s="29" t="s">
        <v>6</v>
      </c>
      <c r="D18" s="29" t="s">
        <v>6</v>
      </c>
      <c r="E18" s="29" t="s">
        <v>6</v>
      </c>
      <c r="F18" s="29" t="s">
        <v>6</v>
      </c>
      <c r="G18" s="29" t="s">
        <v>6</v>
      </c>
      <c r="H18" s="29" t="s">
        <v>6</v>
      </c>
      <c r="I18" s="29" t="s">
        <v>6</v>
      </c>
      <c r="J18" s="29" t="s">
        <v>6</v>
      </c>
      <c r="K18" s="29">
        <v>260</v>
      </c>
      <c r="L18" s="29">
        <v>17</v>
      </c>
      <c r="M18" s="29">
        <v>32</v>
      </c>
      <c r="N18" s="29">
        <v>19</v>
      </c>
      <c r="O18" s="29">
        <v>29</v>
      </c>
      <c r="P18" s="29">
        <v>38</v>
      </c>
      <c r="Q18" s="29">
        <v>32</v>
      </c>
      <c r="R18" s="29">
        <v>34</v>
      </c>
      <c r="S18" s="29">
        <v>59</v>
      </c>
      <c r="T18" s="29">
        <v>234</v>
      </c>
      <c r="U18" s="29">
        <v>13</v>
      </c>
      <c r="V18" s="29">
        <v>22</v>
      </c>
      <c r="W18" s="29">
        <v>16</v>
      </c>
      <c r="X18" s="29">
        <v>19</v>
      </c>
      <c r="Y18" s="29">
        <v>28</v>
      </c>
      <c r="Z18" s="29">
        <v>15</v>
      </c>
      <c r="AA18" s="29">
        <v>34</v>
      </c>
      <c r="AB18" s="29">
        <v>87</v>
      </c>
      <c r="AC18" s="29">
        <v>306</v>
      </c>
      <c r="AD18" s="29">
        <v>22</v>
      </c>
      <c r="AE18" s="29">
        <v>31</v>
      </c>
      <c r="AF18" s="29">
        <v>23</v>
      </c>
      <c r="AG18" s="29">
        <v>34</v>
      </c>
      <c r="AH18" s="29">
        <v>44</v>
      </c>
      <c r="AI18" s="29">
        <v>34</v>
      </c>
      <c r="AJ18" s="29">
        <v>43</v>
      </c>
      <c r="AK18" s="29">
        <v>75</v>
      </c>
      <c r="AL18" s="29">
        <v>339</v>
      </c>
      <c r="AM18" s="29">
        <v>27</v>
      </c>
      <c r="AN18" s="29">
        <v>29</v>
      </c>
      <c r="AO18" s="29">
        <v>25</v>
      </c>
      <c r="AP18" s="29">
        <v>33</v>
      </c>
      <c r="AQ18" s="29">
        <v>24</v>
      </c>
      <c r="AR18" s="29">
        <v>36</v>
      </c>
      <c r="AS18" s="29">
        <v>43</v>
      </c>
      <c r="AT18" s="29">
        <v>33</v>
      </c>
      <c r="AU18" s="29">
        <v>37</v>
      </c>
      <c r="AV18" s="29">
        <v>52</v>
      </c>
      <c r="AW18" s="29">
        <v>320</v>
      </c>
      <c r="AX18" s="29">
        <v>25</v>
      </c>
      <c r="AY18" s="29">
        <v>35</v>
      </c>
      <c r="AZ18" s="29">
        <v>26</v>
      </c>
      <c r="BA18" s="29">
        <v>41</v>
      </c>
      <c r="BB18" s="29">
        <v>49</v>
      </c>
      <c r="BC18" s="29">
        <v>34</v>
      </c>
      <c r="BD18" s="29">
        <v>44</v>
      </c>
      <c r="BE18" s="29">
        <v>66</v>
      </c>
    </row>
    <row r="19" spans="1:57" ht="13.5">
      <c r="A19" s="13" t="s">
        <v>27</v>
      </c>
      <c r="B19" s="29">
        <v>10</v>
      </c>
      <c r="C19" s="29" t="s">
        <v>6</v>
      </c>
      <c r="D19" s="29" t="s">
        <v>6</v>
      </c>
      <c r="E19" s="29" t="s">
        <v>6</v>
      </c>
      <c r="F19" s="29">
        <v>1</v>
      </c>
      <c r="G19" s="29">
        <v>1</v>
      </c>
      <c r="H19" s="29" t="s">
        <v>6</v>
      </c>
      <c r="I19" s="29">
        <v>4</v>
      </c>
      <c r="J19" s="29">
        <v>4</v>
      </c>
      <c r="K19" s="29">
        <v>2611</v>
      </c>
      <c r="L19" s="29">
        <v>192</v>
      </c>
      <c r="M19" s="29">
        <v>198</v>
      </c>
      <c r="N19" s="29">
        <v>252</v>
      </c>
      <c r="O19" s="29">
        <v>293</v>
      </c>
      <c r="P19" s="29">
        <v>271</v>
      </c>
      <c r="Q19" s="29">
        <v>261</v>
      </c>
      <c r="R19" s="29">
        <v>290</v>
      </c>
      <c r="S19" s="29">
        <v>854</v>
      </c>
      <c r="T19" s="29">
        <v>2611</v>
      </c>
      <c r="U19" s="29">
        <v>192</v>
      </c>
      <c r="V19" s="29">
        <v>198</v>
      </c>
      <c r="W19" s="29">
        <v>252</v>
      </c>
      <c r="X19" s="29">
        <v>293</v>
      </c>
      <c r="Y19" s="29">
        <v>271</v>
      </c>
      <c r="Z19" s="29">
        <v>261</v>
      </c>
      <c r="AA19" s="29">
        <v>290</v>
      </c>
      <c r="AB19" s="29">
        <v>854</v>
      </c>
      <c r="AC19" s="29">
        <v>2611</v>
      </c>
      <c r="AD19" s="29">
        <v>192</v>
      </c>
      <c r="AE19" s="29">
        <v>198</v>
      </c>
      <c r="AF19" s="29">
        <v>252</v>
      </c>
      <c r="AG19" s="29">
        <v>293</v>
      </c>
      <c r="AH19" s="29">
        <v>271</v>
      </c>
      <c r="AI19" s="29">
        <v>261</v>
      </c>
      <c r="AJ19" s="29">
        <v>290</v>
      </c>
      <c r="AK19" s="29">
        <v>854</v>
      </c>
      <c r="AL19" s="29">
        <v>3208</v>
      </c>
      <c r="AM19" s="29">
        <v>285</v>
      </c>
      <c r="AN19" s="29">
        <v>312</v>
      </c>
      <c r="AO19" s="29">
        <v>192</v>
      </c>
      <c r="AP19" s="29">
        <v>198</v>
      </c>
      <c r="AQ19" s="29">
        <v>252</v>
      </c>
      <c r="AR19" s="29">
        <v>293</v>
      </c>
      <c r="AS19" s="29">
        <v>271</v>
      </c>
      <c r="AT19" s="29">
        <v>261</v>
      </c>
      <c r="AU19" s="29">
        <v>290</v>
      </c>
      <c r="AV19" s="29">
        <v>854</v>
      </c>
      <c r="AW19" s="29">
        <v>2611</v>
      </c>
      <c r="AX19" s="29">
        <v>192</v>
      </c>
      <c r="AY19" s="29">
        <v>198</v>
      </c>
      <c r="AZ19" s="29">
        <v>252</v>
      </c>
      <c r="BA19" s="29">
        <v>293</v>
      </c>
      <c r="BB19" s="29">
        <v>271</v>
      </c>
      <c r="BC19" s="29">
        <v>261</v>
      </c>
      <c r="BD19" s="29">
        <v>290</v>
      </c>
      <c r="BE19" s="29">
        <v>854</v>
      </c>
    </row>
    <row r="20" spans="1:57" ht="13.5">
      <c r="A20" s="13" t="s">
        <v>28</v>
      </c>
      <c r="B20" s="29">
        <v>7</v>
      </c>
      <c r="C20" s="29">
        <v>1</v>
      </c>
      <c r="D20" s="29">
        <v>1</v>
      </c>
      <c r="E20" s="29">
        <v>1</v>
      </c>
      <c r="F20" s="29" t="s">
        <v>6</v>
      </c>
      <c r="G20" s="29">
        <v>1</v>
      </c>
      <c r="H20" s="29">
        <v>1</v>
      </c>
      <c r="I20" s="29">
        <v>2</v>
      </c>
      <c r="J20" s="29" t="s">
        <v>6</v>
      </c>
      <c r="K20" s="29">
        <v>2172</v>
      </c>
      <c r="L20" s="29">
        <v>187</v>
      </c>
      <c r="M20" s="29">
        <v>213</v>
      </c>
      <c r="N20" s="29">
        <v>257</v>
      </c>
      <c r="O20" s="29">
        <v>279</v>
      </c>
      <c r="P20" s="29">
        <v>262</v>
      </c>
      <c r="Q20" s="29">
        <v>182</v>
      </c>
      <c r="R20" s="29">
        <v>165</v>
      </c>
      <c r="S20" s="29">
        <v>627</v>
      </c>
      <c r="T20" s="29">
        <v>2172</v>
      </c>
      <c r="U20" s="29">
        <v>187</v>
      </c>
      <c r="V20" s="29">
        <v>213</v>
      </c>
      <c r="W20" s="29">
        <v>257</v>
      </c>
      <c r="X20" s="29">
        <v>279</v>
      </c>
      <c r="Y20" s="29">
        <v>262</v>
      </c>
      <c r="Z20" s="29">
        <v>182</v>
      </c>
      <c r="AA20" s="29">
        <v>165</v>
      </c>
      <c r="AB20" s="29">
        <v>627</v>
      </c>
      <c r="AC20" s="29">
        <v>2172</v>
      </c>
      <c r="AD20" s="29">
        <v>187</v>
      </c>
      <c r="AE20" s="29">
        <v>213</v>
      </c>
      <c r="AF20" s="29">
        <v>257</v>
      </c>
      <c r="AG20" s="29">
        <v>279</v>
      </c>
      <c r="AH20" s="29">
        <v>262</v>
      </c>
      <c r="AI20" s="29">
        <v>182</v>
      </c>
      <c r="AJ20" s="29">
        <v>165</v>
      </c>
      <c r="AK20" s="29">
        <v>627</v>
      </c>
      <c r="AL20" s="29">
        <v>2916</v>
      </c>
      <c r="AM20" s="29">
        <v>359</v>
      </c>
      <c r="AN20" s="29">
        <v>385</v>
      </c>
      <c r="AO20" s="29">
        <v>187</v>
      </c>
      <c r="AP20" s="29">
        <v>213</v>
      </c>
      <c r="AQ20" s="29">
        <v>257</v>
      </c>
      <c r="AR20" s="29">
        <v>279</v>
      </c>
      <c r="AS20" s="29">
        <v>262</v>
      </c>
      <c r="AT20" s="29">
        <v>182</v>
      </c>
      <c r="AU20" s="29">
        <v>165</v>
      </c>
      <c r="AV20" s="29">
        <v>627</v>
      </c>
      <c r="AW20" s="29">
        <v>2172</v>
      </c>
      <c r="AX20" s="29">
        <v>187</v>
      </c>
      <c r="AY20" s="29">
        <v>213</v>
      </c>
      <c r="AZ20" s="29">
        <v>257</v>
      </c>
      <c r="BA20" s="29">
        <v>279</v>
      </c>
      <c r="BB20" s="29">
        <v>262</v>
      </c>
      <c r="BC20" s="29">
        <v>182</v>
      </c>
      <c r="BD20" s="29">
        <v>165</v>
      </c>
      <c r="BE20" s="29">
        <v>627</v>
      </c>
    </row>
    <row r="21" spans="1:57" ht="13.5">
      <c r="A21" s="12" t="s">
        <v>29</v>
      </c>
      <c r="B21" s="28">
        <v>14</v>
      </c>
      <c r="C21" s="28">
        <v>2</v>
      </c>
      <c r="D21" s="28">
        <v>1</v>
      </c>
      <c r="E21" s="28">
        <v>1</v>
      </c>
      <c r="F21" s="28">
        <v>1</v>
      </c>
      <c r="G21" s="28" t="s">
        <v>6</v>
      </c>
      <c r="H21" s="28">
        <v>2</v>
      </c>
      <c r="I21" s="28">
        <v>1</v>
      </c>
      <c r="J21" s="28">
        <v>6</v>
      </c>
      <c r="K21" s="28">
        <v>4209</v>
      </c>
      <c r="L21" s="28">
        <v>273</v>
      </c>
      <c r="M21" s="28">
        <v>341</v>
      </c>
      <c r="N21" s="28">
        <v>451</v>
      </c>
      <c r="O21" s="28">
        <v>494</v>
      </c>
      <c r="P21" s="28">
        <v>510</v>
      </c>
      <c r="Q21" s="28">
        <v>428</v>
      </c>
      <c r="R21" s="28">
        <v>447</v>
      </c>
      <c r="S21" s="28">
        <v>1265</v>
      </c>
      <c r="T21" s="28">
        <v>4209</v>
      </c>
      <c r="U21" s="28">
        <v>273</v>
      </c>
      <c r="V21" s="28">
        <v>341</v>
      </c>
      <c r="W21" s="28">
        <v>451</v>
      </c>
      <c r="X21" s="28">
        <v>494</v>
      </c>
      <c r="Y21" s="28">
        <v>510</v>
      </c>
      <c r="Z21" s="28">
        <v>428</v>
      </c>
      <c r="AA21" s="28">
        <v>447</v>
      </c>
      <c r="AB21" s="28">
        <v>1265</v>
      </c>
      <c r="AC21" s="28">
        <v>4209</v>
      </c>
      <c r="AD21" s="28">
        <v>273</v>
      </c>
      <c r="AE21" s="28">
        <v>341</v>
      </c>
      <c r="AF21" s="28">
        <v>451</v>
      </c>
      <c r="AG21" s="28">
        <v>494</v>
      </c>
      <c r="AH21" s="28">
        <v>510</v>
      </c>
      <c r="AI21" s="28">
        <v>428</v>
      </c>
      <c r="AJ21" s="28">
        <v>447</v>
      </c>
      <c r="AK21" s="28">
        <v>1265</v>
      </c>
      <c r="AL21" s="28">
        <v>5331</v>
      </c>
      <c r="AM21" s="28">
        <v>535</v>
      </c>
      <c r="AN21" s="28">
        <v>587</v>
      </c>
      <c r="AO21" s="28">
        <v>273</v>
      </c>
      <c r="AP21" s="28">
        <v>341</v>
      </c>
      <c r="AQ21" s="28">
        <v>451</v>
      </c>
      <c r="AR21" s="28">
        <v>494</v>
      </c>
      <c r="AS21" s="28">
        <v>510</v>
      </c>
      <c r="AT21" s="28">
        <v>428</v>
      </c>
      <c r="AU21" s="28">
        <v>447</v>
      </c>
      <c r="AV21" s="28">
        <v>1265</v>
      </c>
      <c r="AW21" s="28">
        <v>4209</v>
      </c>
      <c r="AX21" s="28">
        <v>273</v>
      </c>
      <c r="AY21" s="28">
        <v>341</v>
      </c>
      <c r="AZ21" s="28">
        <v>451</v>
      </c>
      <c r="BA21" s="28">
        <v>494</v>
      </c>
      <c r="BB21" s="28">
        <v>510</v>
      </c>
      <c r="BC21" s="28">
        <v>428</v>
      </c>
      <c r="BD21" s="28">
        <v>447</v>
      </c>
      <c r="BE21" s="28">
        <v>1265</v>
      </c>
    </row>
    <row r="22" spans="1:57" ht="13.5">
      <c r="A22" s="14" t="s">
        <v>8</v>
      </c>
      <c r="B22" s="26">
        <f>SUM(B23:B27)</f>
        <v>158</v>
      </c>
      <c r="C22" s="26">
        <f aca="true" t="shared" si="3" ref="C22:AK22">SUM(C23:C27)</f>
        <v>1</v>
      </c>
      <c r="D22" s="26">
        <f t="shared" si="3"/>
        <v>3</v>
      </c>
      <c r="E22" s="26">
        <f t="shared" si="3"/>
        <v>6</v>
      </c>
      <c r="F22" s="26">
        <f t="shared" si="3"/>
        <v>9</v>
      </c>
      <c r="G22" s="26">
        <f t="shared" si="3"/>
        <v>15</v>
      </c>
      <c r="H22" s="26">
        <f t="shared" si="3"/>
        <v>15</v>
      </c>
      <c r="I22" s="26">
        <f t="shared" si="3"/>
        <v>15</v>
      </c>
      <c r="J22" s="26">
        <f t="shared" si="3"/>
        <v>94</v>
      </c>
      <c r="K22" s="26">
        <f t="shared" si="3"/>
        <v>24970</v>
      </c>
      <c r="L22" s="26">
        <f t="shared" si="3"/>
        <v>1948</v>
      </c>
      <c r="M22" s="26">
        <f t="shared" si="3"/>
        <v>2272</v>
      </c>
      <c r="N22" s="26">
        <f t="shared" si="3"/>
        <v>2565</v>
      </c>
      <c r="O22" s="26">
        <f t="shared" si="3"/>
        <v>3070</v>
      </c>
      <c r="P22" s="26">
        <f t="shared" si="3"/>
        <v>3256</v>
      </c>
      <c r="Q22" s="26">
        <f t="shared" si="3"/>
        <v>2458</v>
      </c>
      <c r="R22" s="26">
        <f t="shared" si="3"/>
        <v>2588</v>
      </c>
      <c r="S22" s="26">
        <f t="shared" si="3"/>
        <v>6813</v>
      </c>
      <c r="T22" s="26">
        <f t="shared" si="3"/>
        <v>24897</v>
      </c>
      <c r="U22" s="26">
        <f t="shared" si="3"/>
        <v>1769</v>
      </c>
      <c r="V22" s="26">
        <f t="shared" si="3"/>
        <v>2020</v>
      </c>
      <c r="W22" s="26">
        <f t="shared" si="3"/>
        <v>2314</v>
      </c>
      <c r="X22" s="26">
        <f t="shared" si="3"/>
        <v>2872</v>
      </c>
      <c r="Y22" s="26">
        <f t="shared" si="3"/>
        <v>3301</v>
      </c>
      <c r="Z22" s="26">
        <f t="shared" si="3"/>
        <v>2673</v>
      </c>
      <c r="AA22" s="26">
        <f t="shared" si="3"/>
        <v>2847</v>
      </c>
      <c r="AB22" s="26">
        <f t="shared" si="3"/>
        <v>7101</v>
      </c>
      <c r="AC22" s="26">
        <f t="shared" si="3"/>
        <v>25360</v>
      </c>
      <c r="AD22" s="26">
        <f t="shared" si="3"/>
        <v>1965</v>
      </c>
      <c r="AE22" s="26">
        <f t="shared" si="3"/>
        <v>2292</v>
      </c>
      <c r="AF22" s="26">
        <f t="shared" si="3"/>
        <v>2581</v>
      </c>
      <c r="AG22" s="26">
        <f t="shared" si="3"/>
        <v>3106</v>
      </c>
      <c r="AH22" s="26">
        <f t="shared" si="3"/>
        <v>3308</v>
      </c>
      <c r="AI22" s="26">
        <f t="shared" si="3"/>
        <v>2538</v>
      </c>
      <c r="AJ22" s="26">
        <f t="shared" si="3"/>
        <v>2663</v>
      </c>
      <c r="AK22" s="26">
        <f t="shared" si="3"/>
        <v>6907</v>
      </c>
      <c r="AL22" s="26">
        <f>SUM(AL23:AL27)</f>
        <v>33160</v>
      </c>
      <c r="AM22" s="26">
        <f>SUM(AM23:AM27)</f>
        <v>3595</v>
      </c>
      <c r="AN22" s="26">
        <f>SUM(AN23:AN27)</f>
        <v>4194</v>
      </c>
      <c r="AO22" s="26">
        <f>SUM(AO23:AO27)</f>
        <v>1995</v>
      </c>
      <c r="AP22" s="26">
        <f>SUM(AP23:AP27)</f>
        <v>2306</v>
      </c>
      <c r="AQ22" s="26">
        <f>SUM(AQ23:AQ27)</f>
        <v>2598</v>
      </c>
      <c r="AR22" s="26">
        <f>SUM(AR23:AR27)</f>
        <v>3138</v>
      </c>
      <c r="AS22" s="26">
        <f>SUM(AS23:AS27)</f>
        <v>3323</v>
      </c>
      <c r="AT22" s="26">
        <f>SUM(AT23:AT27)</f>
        <v>2514</v>
      </c>
      <c r="AU22" s="26">
        <f>SUM(AU23:AU27)</f>
        <v>2649</v>
      </c>
      <c r="AV22" s="26">
        <f>SUM(AV23:AV27)</f>
        <v>6848</v>
      </c>
      <c r="AW22" s="26">
        <f>SUM(AW23:AW27)</f>
        <v>25568</v>
      </c>
      <c r="AX22" s="26">
        <f>SUM(AX23:AX27)</f>
        <v>2003</v>
      </c>
      <c r="AY22" s="26">
        <f>SUM(AY23:AY27)</f>
        <v>2329</v>
      </c>
      <c r="AZ22" s="26">
        <f>SUM(AZ23:AZ27)</f>
        <v>2627</v>
      </c>
      <c r="BA22" s="26">
        <f>SUM(BA23:BA27)</f>
        <v>3150</v>
      </c>
      <c r="BB22" s="26">
        <f>SUM(BB23:BB27)</f>
        <v>3356</v>
      </c>
      <c r="BC22" s="26">
        <f>SUM(BC23:BC27)</f>
        <v>2550</v>
      </c>
      <c r="BD22" s="26">
        <f>SUM(BD23:BD27)</f>
        <v>2673</v>
      </c>
      <c r="BE22" s="26">
        <f>SUM(BE23:BE27)</f>
        <v>6880</v>
      </c>
    </row>
    <row r="23" spans="1:57" ht="13.5">
      <c r="A23" s="15" t="s">
        <v>30</v>
      </c>
      <c r="B23" s="27">
        <v>17</v>
      </c>
      <c r="C23" s="27" t="s">
        <v>6</v>
      </c>
      <c r="D23" s="27">
        <v>1</v>
      </c>
      <c r="E23" s="27" t="s">
        <v>6</v>
      </c>
      <c r="F23" s="27">
        <v>1</v>
      </c>
      <c r="G23" s="27">
        <v>1</v>
      </c>
      <c r="H23" s="27">
        <v>4</v>
      </c>
      <c r="I23" s="27">
        <v>2</v>
      </c>
      <c r="J23" s="27">
        <v>8</v>
      </c>
      <c r="K23" s="27">
        <v>2936</v>
      </c>
      <c r="L23" s="27">
        <v>287</v>
      </c>
      <c r="M23" s="27">
        <v>367</v>
      </c>
      <c r="N23" s="27">
        <v>415</v>
      </c>
      <c r="O23" s="27">
        <v>470</v>
      </c>
      <c r="P23" s="27">
        <v>528</v>
      </c>
      <c r="Q23" s="27">
        <v>293</v>
      </c>
      <c r="R23" s="27">
        <v>284</v>
      </c>
      <c r="S23" s="27">
        <v>292</v>
      </c>
      <c r="T23" s="27">
        <v>2813</v>
      </c>
      <c r="U23" s="27">
        <v>109</v>
      </c>
      <c r="V23" s="27">
        <v>112</v>
      </c>
      <c r="W23" s="27">
        <v>164</v>
      </c>
      <c r="X23" s="27">
        <v>268</v>
      </c>
      <c r="Y23" s="27">
        <v>555</v>
      </c>
      <c r="Z23" s="27">
        <v>497</v>
      </c>
      <c r="AA23" s="27">
        <v>535</v>
      </c>
      <c r="AB23" s="27">
        <v>573</v>
      </c>
      <c r="AC23" s="27">
        <v>3266</v>
      </c>
      <c r="AD23" s="27">
        <v>297</v>
      </c>
      <c r="AE23" s="27">
        <v>384</v>
      </c>
      <c r="AF23" s="27">
        <v>429</v>
      </c>
      <c r="AG23" s="27">
        <v>499</v>
      </c>
      <c r="AH23" s="27">
        <v>572</v>
      </c>
      <c r="AI23" s="27">
        <v>363</v>
      </c>
      <c r="AJ23" s="27">
        <v>352</v>
      </c>
      <c r="AK23" s="30">
        <v>370</v>
      </c>
      <c r="AL23" s="30">
        <v>4681</v>
      </c>
      <c r="AM23" s="30">
        <v>640</v>
      </c>
      <c r="AN23" s="30">
        <v>772</v>
      </c>
      <c r="AO23" s="30">
        <v>329</v>
      </c>
      <c r="AP23" s="30">
        <v>395</v>
      </c>
      <c r="AQ23" s="30">
        <v>444</v>
      </c>
      <c r="AR23" s="30">
        <v>524</v>
      </c>
      <c r="AS23" s="30">
        <v>584</v>
      </c>
      <c r="AT23" s="30">
        <v>345</v>
      </c>
      <c r="AU23" s="30">
        <v>337</v>
      </c>
      <c r="AV23" s="30">
        <v>311</v>
      </c>
      <c r="AW23" s="30">
        <v>3435</v>
      </c>
      <c r="AX23" s="30">
        <v>337</v>
      </c>
      <c r="AY23" s="30">
        <v>416</v>
      </c>
      <c r="AZ23" s="30">
        <v>468</v>
      </c>
      <c r="BA23" s="30">
        <v>536</v>
      </c>
      <c r="BB23" s="30">
        <v>615</v>
      </c>
      <c r="BC23" s="30">
        <v>369</v>
      </c>
      <c r="BD23" s="30">
        <v>356</v>
      </c>
      <c r="BE23" s="30">
        <v>338</v>
      </c>
    </row>
    <row r="24" spans="1:57" ht="13.5">
      <c r="A24" s="13" t="s">
        <v>31</v>
      </c>
      <c r="B24" s="29">
        <v>10</v>
      </c>
      <c r="C24" s="29" t="s">
        <v>6</v>
      </c>
      <c r="D24" s="29" t="s">
        <v>6</v>
      </c>
      <c r="E24" s="29">
        <v>2</v>
      </c>
      <c r="F24" s="29" t="s">
        <v>6</v>
      </c>
      <c r="G24" s="29" t="s">
        <v>6</v>
      </c>
      <c r="H24" s="29">
        <v>1</v>
      </c>
      <c r="I24" s="29" t="s">
        <v>6</v>
      </c>
      <c r="J24" s="29">
        <v>7</v>
      </c>
      <c r="K24" s="29">
        <v>2005</v>
      </c>
      <c r="L24" s="29">
        <v>187</v>
      </c>
      <c r="M24" s="29">
        <v>202</v>
      </c>
      <c r="N24" s="29">
        <v>202</v>
      </c>
      <c r="O24" s="29">
        <v>210</v>
      </c>
      <c r="P24" s="29">
        <v>231</v>
      </c>
      <c r="Q24" s="29">
        <v>210</v>
      </c>
      <c r="R24" s="29">
        <v>217</v>
      </c>
      <c r="S24" s="29">
        <v>546</v>
      </c>
      <c r="T24" s="29">
        <v>2055</v>
      </c>
      <c r="U24" s="29">
        <v>186</v>
      </c>
      <c r="V24" s="29">
        <v>205</v>
      </c>
      <c r="W24" s="29">
        <v>202</v>
      </c>
      <c r="X24" s="29">
        <v>214</v>
      </c>
      <c r="Y24" s="29">
        <v>249</v>
      </c>
      <c r="Z24" s="29">
        <v>221</v>
      </c>
      <c r="AA24" s="29">
        <v>225</v>
      </c>
      <c r="AB24" s="29">
        <v>553</v>
      </c>
      <c r="AC24" s="29">
        <v>2065</v>
      </c>
      <c r="AD24" s="29">
        <v>194</v>
      </c>
      <c r="AE24" s="29">
        <v>205</v>
      </c>
      <c r="AF24" s="29">
        <v>204</v>
      </c>
      <c r="AG24" s="29">
        <v>217</v>
      </c>
      <c r="AH24" s="29">
        <v>239</v>
      </c>
      <c r="AI24" s="29">
        <v>220</v>
      </c>
      <c r="AJ24" s="29">
        <v>224</v>
      </c>
      <c r="AK24" s="29">
        <v>562</v>
      </c>
      <c r="AL24" s="29">
        <v>2935</v>
      </c>
      <c r="AM24" s="29">
        <v>375</v>
      </c>
      <c r="AN24" s="29">
        <v>487</v>
      </c>
      <c r="AO24" s="29">
        <v>192</v>
      </c>
      <c r="AP24" s="29">
        <v>208</v>
      </c>
      <c r="AQ24" s="29">
        <v>206</v>
      </c>
      <c r="AR24" s="29">
        <v>224</v>
      </c>
      <c r="AS24" s="29">
        <v>242</v>
      </c>
      <c r="AT24" s="29">
        <v>214</v>
      </c>
      <c r="AU24" s="29">
        <v>225</v>
      </c>
      <c r="AV24" s="29">
        <v>562</v>
      </c>
      <c r="AW24" s="29">
        <v>2104</v>
      </c>
      <c r="AX24" s="29">
        <v>192</v>
      </c>
      <c r="AY24" s="29">
        <v>210</v>
      </c>
      <c r="AZ24" s="29">
        <v>211</v>
      </c>
      <c r="BA24" s="29">
        <v>224</v>
      </c>
      <c r="BB24" s="29">
        <v>244</v>
      </c>
      <c r="BC24" s="29">
        <v>226</v>
      </c>
      <c r="BD24" s="29">
        <v>230</v>
      </c>
      <c r="BE24" s="29">
        <v>567</v>
      </c>
    </row>
    <row r="25" spans="1:57" ht="13.5">
      <c r="A25" s="13" t="s">
        <v>32</v>
      </c>
      <c r="B25" s="29">
        <v>58</v>
      </c>
      <c r="C25" s="29">
        <v>1</v>
      </c>
      <c r="D25" s="29">
        <v>1</v>
      </c>
      <c r="E25" s="29">
        <v>3</v>
      </c>
      <c r="F25" s="29">
        <v>4</v>
      </c>
      <c r="G25" s="29">
        <v>10</v>
      </c>
      <c r="H25" s="29">
        <v>4</v>
      </c>
      <c r="I25" s="29">
        <v>5</v>
      </c>
      <c r="J25" s="29">
        <v>30</v>
      </c>
      <c r="K25" s="29">
        <v>10242</v>
      </c>
      <c r="L25" s="29">
        <v>939</v>
      </c>
      <c r="M25" s="29">
        <v>998</v>
      </c>
      <c r="N25" s="29">
        <v>1162</v>
      </c>
      <c r="O25" s="29">
        <v>1328</v>
      </c>
      <c r="P25" s="29">
        <v>1413</v>
      </c>
      <c r="Q25" s="29">
        <v>956</v>
      </c>
      <c r="R25" s="29">
        <v>923</v>
      </c>
      <c r="S25" s="29">
        <v>2523</v>
      </c>
      <c r="T25" s="29">
        <v>10242</v>
      </c>
      <c r="U25" s="29">
        <v>939</v>
      </c>
      <c r="V25" s="29">
        <v>998</v>
      </c>
      <c r="W25" s="29">
        <v>1162</v>
      </c>
      <c r="X25" s="29">
        <v>1328</v>
      </c>
      <c r="Y25" s="29">
        <v>1413</v>
      </c>
      <c r="Z25" s="29">
        <v>956</v>
      </c>
      <c r="AA25" s="29">
        <v>923</v>
      </c>
      <c r="AB25" s="29">
        <v>2523</v>
      </c>
      <c r="AC25" s="29">
        <v>10242</v>
      </c>
      <c r="AD25" s="29">
        <v>939</v>
      </c>
      <c r="AE25" s="29">
        <v>998</v>
      </c>
      <c r="AF25" s="29">
        <v>1162</v>
      </c>
      <c r="AG25" s="29">
        <v>1328</v>
      </c>
      <c r="AH25" s="29">
        <v>1413</v>
      </c>
      <c r="AI25" s="29">
        <v>956</v>
      </c>
      <c r="AJ25" s="29">
        <v>923</v>
      </c>
      <c r="AK25" s="29">
        <v>2523</v>
      </c>
      <c r="AL25" s="29">
        <v>14226</v>
      </c>
      <c r="AM25" s="29">
        <v>1805</v>
      </c>
      <c r="AN25" s="29">
        <v>2179</v>
      </c>
      <c r="AO25" s="29">
        <v>939</v>
      </c>
      <c r="AP25" s="29">
        <v>998</v>
      </c>
      <c r="AQ25" s="29">
        <v>1162</v>
      </c>
      <c r="AR25" s="29">
        <v>1328</v>
      </c>
      <c r="AS25" s="29">
        <v>1413</v>
      </c>
      <c r="AT25" s="29">
        <v>956</v>
      </c>
      <c r="AU25" s="29">
        <v>923</v>
      </c>
      <c r="AV25" s="29">
        <v>2523</v>
      </c>
      <c r="AW25" s="29">
        <v>10242</v>
      </c>
      <c r="AX25" s="29">
        <v>939</v>
      </c>
      <c r="AY25" s="29">
        <v>998</v>
      </c>
      <c r="AZ25" s="29">
        <v>1162</v>
      </c>
      <c r="BA25" s="29">
        <v>1328</v>
      </c>
      <c r="BB25" s="29">
        <v>1413</v>
      </c>
      <c r="BC25" s="29">
        <v>956</v>
      </c>
      <c r="BD25" s="29">
        <v>923</v>
      </c>
      <c r="BE25" s="29">
        <v>2523</v>
      </c>
    </row>
    <row r="26" spans="1:57" ht="13.5">
      <c r="A26" s="13" t="s">
        <v>33</v>
      </c>
      <c r="B26" s="29">
        <v>24</v>
      </c>
      <c r="C26" s="29" t="s">
        <v>6</v>
      </c>
      <c r="D26" s="29">
        <v>1</v>
      </c>
      <c r="E26" s="29" t="s">
        <v>6</v>
      </c>
      <c r="F26" s="29">
        <v>1</v>
      </c>
      <c r="G26" s="29">
        <v>1</v>
      </c>
      <c r="H26" s="29">
        <v>4</v>
      </c>
      <c r="I26" s="29">
        <v>4</v>
      </c>
      <c r="J26" s="29">
        <v>13</v>
      </c>
      <c r="K26" s="29">
        <v>2876</v>
      </c>
      <c r="L26" s="29">
        <v>176</v>
      </c>
      <c r="M26" s="29">
        <v>204</v>
      </c>
      <c r="N26" s="29">
        <v>240</v>
      </c>
      <c r="O26" s="29">
        <v>300</v>
      </c>
      <c r="P26" s="29">
        <v>360</v>
      </c>
      <c r="Q26" s="29">
        <v>372</v>
      </c>
      <c r="R26" s="29">
        <v>378</v>
      </c>
      <c r="S26" s="29">
        <v>846</v>
      </c>
      <c r="T26" s="29">
        <v>2876</v>
      </c>
      <c r="U26" s="29">
        <v>176</v>
      </c>
      <c r="V26" s="29">
        <v>204</v>
      </c>
      <c r="W26" s="29">
        <v>240</v>
      </c>
      <c r="X26" s="29">
        <v>300</v>
      </c>
      <c r="Y26" s="29">
        <v>360</v>
      </c>
      <c r="Z26" s="29">
        <v>372</v>
      </c>
      <c r="AA26" s="29">
        <v>378</v>
      </c>
      <c r="AB26" s="29">
        <v>846</v>
      </c>
      <c r="AC26" s="29">
        <v>2876</v>
      </c>
      <c r="AD26" s="29">
        <v>176</v>
      </c>
      <c r="AE26" s="29">
        <v>204</v>
      </c>
      <c r="AF26" s="29">
        <v>240</v>
      </c>
      <c r="AG26" s="29">
        <v>300</v>
      </c>
      <c r="AH26" s="29">
        <v>360</v>
      </c>
      <c r="AI26" s="29">
        <v>372</v>
      </c>
      <c r="AJ26" s="29">
        <v>378</v>
      </c>
      <c r="AK26" s="29">
        <v>846</v>
      </c>
      <c r="AL26" s="29">
        <v>3141</v>
      </c>
      <c r="AM26" s="29">
        <v>120</v>
      </c>
      <c r="AN26" s="29">
        <v>145</v>
      </c>
      <c r="AO26" s="29">
        <v>176</v>
      </c>
      <c r="AP26" s="29">
        <v>204</v>
      </c>
      <c r="AQ26" s="29">
        <v>240</v>
      </c>
      <c r="AR26" s="29">
        <v>300</v>
      </c>
      <c r="AS26" s="29">
        <v>360</v>
      </c>
      <c r="AT26" s="29">
        <v>372</v>
      </c>
      <c r="AU26" s="29">
        <v>378</v>
      </c>
      <c r="AV26" s="29">
        <v>846</v>
      </c>
      <c r="AW26" s="29">
        <v>2876</v>
      </c>
      <c r="AX26" s="29">
        <v>176</v>
      </c>
      <c r="AY26" s="29">
        <v>204</v>
      </c>
      <c r="AZ26" s="29">
        <v>240</v>
      </c>
      <c r="BA26" s="29">
        <v>300</v>
      </c>
      <c r="BB26" s="29">
        <v>360</v>
      </c>
      <c r="BC26" s="29">
        <v>372</v>
      </c>
      <c r="BD26" s="29">
        <v>378</v>
      </c>
      <c r="BE26" s="29">
        <v>846</v>
      </c>
    </row>
    <row r="27" spans="1:57" ht="13.5">
      <c r="A27" s="12" t="s">
        <v>34</v>
      </c>
      <c r="B27" s="28">
        <v>49</v>
      </c>
      <c r="C27" s="28" t="s">
        <v>6</v>
      </c>
      <c r="D27" s="28" t="s">
        <v>6</v>
      </c>
      <c r="E27" s="28">
        <v>1</v>
      </c>
      <c r="F27" s="28">
        <v>3</v>
      </c>
      <c r="G27" s="28">
        <v>3</v>
      </c>
      <c r="H27" s="28">
        <v>2</v>
      </c>
      <c r="I27" s="28">
        <v>4</v>
      </c>
      <c r="J27" s="28">
        <v>36</v>
      </c>
      <c r="K27" s="28">
        <v>6911</v>
      </c>
      <c r="L27" s="28">
        <v>359</v>
      </c>
      <c r="M27" s="28">
        <v>501</v>
      </c>
      <c r="N27" s="28">
        <v>546</v>
      </c>
      <c r="O27" s="28">
        <v>762</v>
      </c>
      <c r="P27" s="28">
        <v>724</v>
      </c>
      <c r="Q27" s="28">
        <v>627</v>
      </c>
      <c r="R27" s="28">
        <v>786</v>
      </c>
      <c r="S27" s="28">
        <v>2606</v>
      </c>
      <c r="T27" s="28">
        <v>6911</v>
      </c>
      <c r="U27" s="28">
        <v>359</v>
      </c>
      <c r="V27" s="28">
        <v>501</v>
      </c>
      <c r="W27" s="28">
        <v>546</v>
      </c>
      <c r="X27" s="28">
        <v>762</v>
      </c>
      <c r="Y27" s="28">
        <v>724</v>
      </c>
      <c r="Z27" s="28">
        <v>627</v>
      </c>
      <c r="AA27" s="28">
        <v>786</v>
      </c>
      <c r="AB27" s="28">
        <v>2606</v>
      </c>
      <c r="AC27" s="28">
        <v>6911</v>
      </c>
      <c r="AD27" s="28">
        <v>359</v>
      </c>
      <c r="AE27" s="28">
        <v>501</v>
      </c>
      <c r="AF27" s="28">
        <v>546</v>
      </c>
      <c r="AG27" s="28">
        <v>762</v>
      </c>
      <c r="AH27" s="28">
        <v>724</v>
      </c>
      <c r="AI27" s="28">
        <v>627</v>
      </c>
      <c r="AJ27" s="28">
        <v>786</v>
      </c>
      <c r="AK27" s="28">
        <v>2606</v>
      </c>
      <c r="AL27" s="28">
        <v>8177</v>
      </c>
      <c r="AM27" s="28">
        <v>655</v>
      </c>
      <c r="AN27" s="28">
        <v>611</v>
      </c>
      <c r="AO27" s="28">
        <v>359</v>
      </c>
      <c r="AP27" s="28">
        <v>501</v>
      </c>
      <c r="AQ27" s="28">
        <v>546</v>
      </c>
      <c r="AR27" s="28">
        <v>762</v>
      </c>
      <c r="AS27" s="28">
        <v>724</v>
      </c>
      <c r="AT27" s="28">
        <v>627</v>
      </c>
      <c r="AU27" s="28">
        <v>786</v>
      </c>
      <c r="AV27" s="28">
        <v>2606</v>
      </c>
      <c r="AW27" s="28">
        <v>6911</v>
      </c>
      <c r="AX27" s="28">
        <v>359</v>
      </c>
      <c r="AY27" s="28">
        <v>501</v>
      </c>
      <c r="AZ27" s="28">
        <v>546</v>
      </c>
      <c r="BA27" s="28">
        <v>762</v>
      </c>
      <c r="BB27" s="28">
        <v>724</v>
      </c>
      <c r="BC27" s="28">
        <v>627</v>
      </c>
      <c r="BD27" s="28">
        <v>786</v>
      </c>
      <c r="BE27" s="28">
        <v>2606</v>
      </c>
    </row>
    <row r="28" spans="1:57" ht="13.5">
      <c r="A28" s="14" t="s">
        <v>9</v>
      </c>
      <c r="B28" s="26">
        <f>SUM(B29:B30)</f>
        <v>711</v>
      </c>
      <c r="C28" s="26">
        <f aca="true" t="shared" si="4" ref="C28:AK28">SUM(C29:C30)</f>
        <v>22</v>
      </c>
      <c r="D28" s="26">
        <f t="shared" si="4"/>
        <v>20</v>
      </c>
      <c r="E28" s="26">
        <f t="shared" si="4"/>
        <v>35</v>
      </c>
      <c r="F28" s="26">
        <f t="shared" si="4"/>
        <v>43</v>
      </c>
      <c r="G28" s="26">
        <f t="shared" si="4"/>
        <v>94</v>
      </c>
      <c r="H28" s="26">
        <f t="shared" si="4"/>
        <v>71</v>
      </c>
      <c r="I28" s="26">
        <f t="shared" si="4"/>
        <v>111</v>
      </c>
      <c r="J28" s="26">
        <f t="shared" si="4"/>
        <v>315</v>
      </c>
      <c r="K28" s="26">
        <f t="shared" si="4"/>
        <v>33478</v>
      </c>
      <c r="L28" s="26">
        <f t="shared" si="4"/>
        <v>1441</v>
      </c>
      <c r="M28" s="26">
        <f t="shared" si="4"/>
        <v>1684</v>
      </c>
      <c r="N28" s="26">
        <f t="shared" si="4"/>
        <v>2304</v>
      </c>
      <c r="O28" s="26">
        <f t="shared" si="4"/>
        <v>2859</v>
      </c>
      <c r="P28" s="26">
        <f t="shared" si="4"/>
        <v>3887</v>
      </c>
      <c r="Q28" s="26">
        <f t="shared" si="4"/>
        <v>4649</v>
      </c>
      <c r="R28" s="26">
        <f t="shared" si="4"/>
        <v>5130</v>
      </c>
      <c r="S28" s="26">
        <f t="shared" si="4"/>
        <v>11524</v>
      </c>
      <c r="T28" s="26">
        <f t="shared" si="4"/>
        <v>33530</v>
      </c>
      <c r="U28" s="26">
        <f t="shared" si="4"/>
        <v>1444</v>
      </c>
      <c r="V28" s="26">
        <f t="shared" si="4"/>
        <v>1686</v>
      </c>
      <c r="W28" s="26">
        <f t="shared" si="4"/>
        <v>2307</v>
      </c>
      <c r="X28" s="26">
        <f t="shared" si="4"/>
        <v>2864</v>
      </c>
      <c r="Y28" s="26">
        <f t="shared" si="4"/>
        <v>3896</v>
      </c>
      <c r="Z28" s="26">
        <f t="shared" si="4"/>
        <v>4653</v>
      </c>
      <c r="AA28" s="26">
        <f t="shared" si="4"/>
        <v>5133</v>
      </c>
      <c r="AB28" s="26">
        <f t="shared" si="4"/>
        <v>11547</v>
      </c>
      <c r="AC28" s="26">
        <f t="shared" si="4"/>
        <v>33483</v>
      </c>
      <c r="AD28" s="26">
        <f t="shared" si="4"/>
        <v>1442</v>
      </c>
      <c r="AE28" s="26">
        <f t="shared" si="4"/>
        <v>1684</v>
      </c>
      <c r="AF28" s="26">
        <f t="shared" si="4"/>
        <v>2303</v>
      </c>
      <c r="AG28" s="26">
        <f t="shared" si="4"/>
        <v>2862</v>
      </c>
      <c r="AH28" s="26">
        <f t="shared" si="4"/>
        <v>3889</v>
      </c>
      <c r="AI28" s="26">
        <f t="shared" si="4"/>
        <v>4648</v>
      </c>
      <c r="AJ28" s="26">
        <f t="shared" si="4"/>
        <v>5130</v>
      </c>
      <c r="AK28" s="26">
        <f t="shared" si="4"/>
        <v>11525</v>
      </c>
      <c r="AL28" s="26">
        <f>SUM(AL29:AL30)</f>
        <v>38956</v>
      </c>
      <c r="AM28" s="26">
        <f>SUM(AM29:AM30)</f>
        <v>2482</v>
      </c>
      <c r="AN28" s="26">
        <f>SUM(AN29:AN30)</f>
        <v>3023</v>
      </c>
      <c r="AO28" s="26">
        <f>SUM(AO29:AO30)</f>
        <v>1445</v>
      </c>
      <c r="AP28" s="26">
        <f>SUM(AP29:AP30)</f>
        <v>1680</v>
      </c>
      <c r="AQ28" s="26">
        <f>SUM(AQ29:AQ30)</f>
        <v>2302</v>
      </c>
      <c r="AR28" s="26">
        <f>SUM(AR29:AR30)</f>
        <v>2856</v>
      </c>
      <c r="AS28" s="26">
        <f>SUM(AS29:AS30)</f>
        <v>3881</v>
      </c>
      <c r="AT28" s="26">
        <f>SUM(AT29:AT30)</f>
        <v>4642</v>
      </c>
      <c r="AU28" s="26">
        <f>SUM(AU29:AU30)</f>
        <v>5124</v>
      </c>
      <c r="AV28" s="26">
        <f>SUM(AV29:AV30)</f>
        <v>11521</v>
      </c>
      <c r="AW28" s="26">
        <f>SUM(AW29:AW30)</f>
        <v>32653</v>
      </c>
      <c r="AX28" s="26">
        <f>SUM(AX29:AX30)</f>
        <v>1448</v>
      </c>
      <c r="AY28" s="26">
        <f>SUM(AY29:AY30)</f>
        <v>1692</v>
      </c>
      <c r="AZ28" s="26">
        <f>SUM(AZ29:AZ30)</f>
        <v>2312</v>
      </c>
      <c r="BA28" s="26">
        <f>SUM(BA29:BA30)</f>
        <v>2875</v>
      </c>
      <c r="BB28" s="26">
        <f>SUM(BB29:BB30)</f>
        <v>3887</v>
      </c>
      <c r="BC28" s="26">
        <f>SUM(BC29:BC30)</f>
        <v>4640</v>
      </c>
      <c r="BD28" s="26">
        <f>SUM(BD29:BD30)</f>
        <v>5123</v>
      </c>
      <c r="BE28" s="26">
        <f>SUM(BE29:BE30)</f>
        <v>10676</v>
      </c>
    </row>
    <row r="29" spans="1:57" ht="13.5">
      <c r="A29" s="15" t="s">
        <v>35</v>
      </c>
      <c r="B29" s="27">
        <v>690</v>
      </c>
      <c r="C29" s="27">
        <v>22</v>
      </c>
      <c r="D29" s="27">
        <v>19</v>
      </c>
      <c r="E29" s="27">
        <v>34</v>
      </c>
      <c r="F29" s="27">
        <v>42</v>
      </c>
      <c r="G29" s="27">
        <v>93</v>
      </c>
      <c r="H29" s="27">
        <v>68</v>
      </c>
      <c r="I29" s="27">
        <v>110</v>
      </c>
      <c r="J29" s="27">
        <v>302</v>
      </c>
      <c r="K29" s="27">
        <v>30154</v>
      </c>
      <c r="L29" s="27">
        <v>1213</v>
      </c>
      <c r="M29" s="27">
        <v>1412</v>
      </c>
      <c r="N29" s="27">
        <v>1954</v>
      </c>
      <c r="O29" s="27">
        <v>2464</v>
      </c>
      <c r="P29" s="27">
        <v>3410</v>
      </c>
      <c r="Q29" s="27">
        <v>4286</v>
      </c>
      <c r="R29" s="27">
        <v>4739</v>
      </c>
      <c r="S29" s="27">
        <v>10676</v>
      </c>
      <c r="T29" s="27">
        <v>30154</v>
      </c>
      <c r="U29" s="27">
        <v>1213</v>
      </c>
      <c r="V29" s="27">
        <v>1412</v>
      </c>
      <c r="W29" s="27">
        <v>1954</v>
      </c>
      <c r="X29" s="27">
        <v>2464</v>
      </c>
      <c r="Y29" s="27">
        <v>3410</v>
      </c>
      <c r="Z29" s="27">
        <v>4286</v>
      </c>
      <c r="AA29" s="27">
        <v>4739</v>
      </c>
      <c r="AB29" s="27">
        <v>10676</v>
      </c>
      <c r="AC29" s="27">
        <v>30154</v>
      </c>
      <c r="AD29" s="27">
        <v>1213</v>
      </c>
      <c r="AE29" s="27">
        <v>1412</v>
      </c>
      <c r="AF29" s="27">
        <v>1954</v>
      </c>
      <c r="AG29" s="27">
        <v>2464</v>
      </c>
      <c r="AH29" s="27">
        <v>3410</v>
      </c>
      <c r="AI29" s="27">
        <v>4286</v>
      </c>
      <c r="AJ29" s="27">
        <v>4739</v>
      </c>
      <c r="AK29" s="30">
        <v>10676</v>
      </c>
      <c r="AL29" s="30">
        <v>34704</v>
      </c>
      <c r="AM29" s="30">
        <v>2025</v>
      </c>
      <c r="AN29" s="30">
        <v>2525</v>
      </c>
      <c r="AO29" s="30">
        <v>1213</v>
      </c>
      <c r="AP29" s="30">
        <v>1412</v>
      </c>
      <c r="AQ29" s="30">
        <v>1954</v>
      </c>
      <c r="AR29" s="30">
        <v>2464</v>
      </c>
      <c r="AS29" s="30">
        <v>3410</v>
      </c>
      <c r="AT29" s="30">
        <v>4286</v>
      </c>
      <c r="AU29" s="30">
        <v>4739</v>
      </c>
      <c r="AV29" s="30">
        <v>10676</v>
      </c>
      <c r="AW29" s="30">
        <v>30154</v>
      </c>
      <c r="AX29" s="30">
        <v>1213</v>
      </c>
      <c r="AY29" s="30">
        <v>1412</v>
      </c>
      <c r="AZ29" s="30">
        <v>1954</v>
      </c>
      <c r="BA29" s="30">
        <v>2464</v>
      </c>
      <c r="BB29" s="30">
        <v>3410</v>
      </c>
      <c r="BC29" s="30">
        <v>4286</v>
      </c>
      <c r="BD29" s="30">
        <v>4739</v>
      </c>
      <c r="BE29" s="30">
        <v>10676</v>
      </c>
    </row>
    <row r="30" spans="1:57" ht="13.5">
      <c r="A30" s="12" t="s">
        <v>36</v>
      </c>
      <c r="B30" s="28">
        <v>21</v>
      </c>
      <c r="C30" s="28" t="s">
        <v>6</v>
      </c>
      <c r="D30" s="28">
        <v>1</v>
      </c>
      <c r="E30" s="28">
        <v>1</v>
      </c>
      <c r="F30" s="28">
        <v>1</v>
      </c>
      <c r="G30" s="28">
        <v>1</v>
      </c>
      <c r="H30" s="28">
        <v>3</v>
      </c>
      <c r="I30" s="28">
        <v>1</v>
      </c>
      <c r="J30" s="28">
        <v>13</v>
      </c>
      <c r="K30" s="28">
        <v>3324</v>
      </c>
      <c r="L30" s="28">
        <v>228</v>
      </c>
      <c r="M30" s="28">
        <v>272</v>
      </c>
      <c r="N30" s="28">
        <v>350</v>
      </c>
      <c r="O30" s="28">
        <v>395</v>
      </c>
      <c r="P30" s="28">
        <v>477</v>
      </c>
      <c r="Q30" s="28">
        <v>363</v>
      </c>
      <c r="R30" s="28">
        <v>391</v>
      </c>
      <c r="S30" s="28">
        <v>848</v>
      </c>
      <c r="T30" s="28">
        <v>3376</v>
      </c>
      <c r="U30" s="28">
        <v>231</v>
      </c>
      <c r="V30" s="28">
        <v>274</v>
      </c>
      <c r="W30" s="28">
        <v>353</v>
      </c>
      <c r="X30" s="28">
        <v>400</v>
      </c>
      <c r="Y30" s="28">
        <v>486</v>
      </c>
      <c r="Z30" s="28">
        <v>367</v>
      </c>
      <c r="AA30" s="28">
        <v>394</v>
      </c>
      <c r="AB30" s="28">
        <v>871</v>
      </c>
      <c r="AC30" s="28">
        <v>3329</v>
      </c>
      <c r="AD30" s="28">
        <v>229</v>
      </c>
      <c r="AE30" s="28">
        <v>272</v>
      </c>
      <c r="AF30" s="28">
        <v>349</v>
      </c>
      <c r="AG30" s="28">
        <v>398</v>
      </c>
      <c r="AH30" s="28">
        <v>479</v>
      </c>
      <c r="AI30" s="28">
        <v>362</v>
      </c>
      <c r="AJ30" s="28">
        <v>391</v>
      </c>
      <c r="AK30" s="28">
        <v>849</v>
      </c>
      <c r="AL30" s="28">
        <v>4252</v>
      </c>
      <c r="AM30" s="28">
        <v>457</v>
      </c>
      <c r="AN30" s="28">
        <v>498</v>
      </c>
      <c r="AO30" s="28">
        <v>232</v>
      </c>
      <c r="AP30" s="28">
        <v>268</v>
      </c>
      <c r="AQ30" s="28">
        <v>348</v>
      </c>
      <c r="AR30" s="28">
        <v>392</v>
      </c>
      <c r="AS30" s="28">
        <v>471</v>
      </c>
      <c r="AT30" s="28">
        <v>356</v>
      </c>
      <c r="AU30" s="28">
        <v>385</v>
      </c>
      <c r="AV30" s="28">
        <v>845</v>
      </c>
      <c r="AW30" s="28">
        <v>2499</v>
      </c>
      <c r="AX30" s="28">
        <v>235</v>
      </c>
      <c r="AY30" s="28">
        <v>280</v>
      </c>
      <c r="AZ30" s="28">
        <v>358</v>
      </c>
      <c r="BA30" s="28">
        <v>411</v>
      </c>
      <c r="BB30" s="28">
        <v>477</v>
      </c>
      <c r="BC30" s="28">
        <v>354</v>
      </c>
      <c r="BD30" s="28">
        <v>384</v>
      </c>
      <c r="BE30" s="28" t="s">
        <v>6</v>
      </c>
    </row>
    <row r="31" spans="1:57" ht="13.5">
      <c r="A31" s="14" t="s">
        <v>10</v>
      </c>
      <c r="B31" s="26">
        <f>SUM(B32:B34)</f>
        <v>313</v>
      </c>
      <c r="C31" s="26">
        <f>SUM(C32:C34)</f>
        <v>8</v>
      </c>
      <c r="D31" s="26">
        <f aca="true" t="shared" si="5" ref="D31:AK31">SUM(D32:D34)</f>
        <v>18</v>
      </c>
      <c r="E31" s="26">
        <f t="shared" si="5"/>
        <v>18</v>
      </c>
      <c r="F31" s="26">
        <f t="shared" si="5"/>
        <v>33</v>
      </c>
      <c r="G31" s="26">
        <f t="shared" si="5"/>
        <v>37</v>
      </c>
      <c r="H31" s="26">
        <f t="shared" si="5"/>
        <v>32</v>
      </c>
      <c r="I31" s="26">
        <f t="shared" si="5"/>
        <v>39</v>
      </c>
      <c r="J31" s="26">
        <f t="shared" si="5"/>
        <v>128</v>
      </c>
      <c r="K31" s="26">
        <f t="shared" si="5"/>
        <v>11080</v>
      </c>
      <c r="L31" s="26">
        <f t="shared" si="5"/>
        <v>583</v>
      </c>
      <c r="M31" s="26">
        <f t="shared" si="5"/>
        <v>660</v>
      </c>
      <c r="N31" s="26">
        <f t="shared" si="5"/>
        <v>822</v>
      </c>
      <c r="O31" s="26">
        <f t="shared" si="5"/>
        <v>1057</v>
      </c>
      <c r="P31" s="26">
        <f t="shared" si="5"/>
        <v>1393</v>
      </c>
      <c r="Q31" s="26">
        <f t="shared" si="5"/>
        <v>1269</v>
      </c>
      <c r="R31" s="26">
        <f t="shared" si="5"/>
        <v>1375</v>
      </c>
      <c r="S31" s="26">
        <f t="shared" si="5"/>
        <v>3921</v>
      </c>
      <c r="T31" s="26">
        <f t="shared" si="5"/>
        <v>14357</v>
      </c>
      <c r="U31" s="26">
        <f t="shared" si="5"/>
        <v>781</v>
      </c>
      <c r="V31" s="26">
        <f t="shared" si="5"/>
        <v>893</v>
      </c>
      <c r="W31" s="26">
        <f t="shared" si="5"/>
        <v>1148</v>
      </c>
      <c r="X31" s="26">
        <f t="shared" si="5"/>
        <v>1427</v>
      </c>
      <c r="Y31" s="26">
        <f t="shared" si="5"/>
        <v>1724</v>
      </c>
      <c r="Z31" s="26">
        <f t="shared" si="5"/>
        <v>1537</v>
      </c>
      <c r="AA31" s="26">
        <f t="shared" si="5"/>
        <v>1743</v>
      </c>
      <c r="AB31" s="26">
        <f t="shared" si="5"/>
        <v>5104</v>
      </c>
      <c r="AC31" s="26">
        <f t="shared" si="5"/>
        <v>11446</v>
      </c>
      <c r="AD31" s="26">
        <f t="shared" si="5"/>
        <v>598</v>
      </c>
      <c r="AE31" s="26">
        <f t="shared" si="5"/>
        <v>667</v>
      </c>
      <c r="AF31" s="26">
        <f t="shared" si="5"/>
        <v>851</v>
      </c>
      <c r="AG31" s="26">
        <f t="shared" si="5"/>
        <v>1093</v>
      </c>
      <c r="AH31" s="26">
        <f t="shared" si="5"/>
        <v>1459</v>
      </c>
      <c r="AI31" s="26">
        <f t="shared" si="5"/>
        <v>1339</v>
      </c>
      <c r="AJ31" s="26">
        <f t="shared" si="5"/>
        <v>1437</v>
      </c>
      <c r="AK31" s="26">
        <f t="shared" si="5"/>
        <v>4002</v>
      </c>
      <c r="AL31" s="26">
        <f>SUM(AL32:AL34)</f>
        <v>10311</v>
      </c>
      <c r="AM31" s="26">
        <f>SUM(AM32:AM34)</f>
        <v>745</v>
      </c>
      <c r="AN31" s="26">
        <f>SUM(AN32:AN34)</f>
        <v>1034</v>
      </c>
      <c r="AO31" s="26">
        <f>SUM(AO32:AO34)</f>
        <v>685</v>
      </c>
      <c r="AP31" s="26">
        <f>SUM(AP32:AP34)</f>
        <v>582</v>
      </c>
      <c r="AQ31" s="26">
        <f>SUM(AQ32:AQ34)</f>
        <v>908</v>
      </c>
      <c r="AR31" s="26">
        <f>SUM(AR32:AR34)</f>
        <v>869</v>
      </c>
      <c r="AS31" s="26">
        <f>SUM(AS32:AS34)</f>
        <v>1170</v>
      </c>
      <c r="AT31" s="26">
        <f>SUM(AT32:AT34)</f>
        <v>812</v>
      </c>
      <c r="AU31" s="26">
        <f>SUM(AU32:AU34)</f>
        <v>1097</v>
      </c>
      <c r="AV31" s="26">
        <f>SUM(AV32:AV34)</f>
        <v>2409</v>
      </c>
      <c r="AW31" s="26">
        <f>SUM(AW32:AW34)</f>
        <v>9214</v>
      </c>
      <c r="AX31" s="26">
        <f>SUM(AX32:AX34)</f>
        <v>737</v>
      </c>
      <c r="AY31" s="26">
        <f>SUM(AY32:AY34)</f>
        <v>661</v>
      </c>
      <c r="AZ31" s="26">
        <f>SUM(AZ32:AZ34)</f>
        <v>1010</v>
      </c>
      <c r="BA31" s="26">
        <f>SUM(BA32:BA34)</f>
        <v>1001</v>
      </c>
      <c r="BB31" s="26">
        <f>SUM(BB32:BB34)</f>
        <v>1311</v>
      </c>
      <c r="BC31" s="26">
        <f>SUM(BC32:BC34)</f>
        <v>883</v>
      </c>
      <c r="BD31" s="26">
        <f>SUM(BD32:BD34)</f>
        <v>1190</v>
      </c>
      <c r="BE31" s="26">
        <f>SUM(BE32:BE34)</f>
        <v>2421</v>
      </c>
    </row>
    <row r="32" spans="1:57" ht="13.5">
      <c r="A32" s="11" t="s">
        <v>37</v>
      </c>
      <c r="B32" s="27">
        <v>245</v>
      </c>
      <c r="C32" s="27">
        <v>8</v>
      </c>
      <c r="D32" s="27">
        <v>15</v>
      </c>
      <c r="E32" s="27">
        <v>15</v>
      </c>
      <c r="F32" s="27">
        <v>27</v>
      </c>
      <c r="G32" s="27">
        <v>29</v>
      </c>
      <c r="H32" s="27">
        <v>26</v>
      </c>
      <c r="I32" s="27">
        <v>28</v>
      </c>
      <c r="J32" s="27">
        <v>97</v>
      </c>
      <c r="K32" s="27">
        <v>7982</v>
      </c>
      <c r="L32" s="27">
        <v>405</v>
      </c>
      <c r="M32" s="27">
        <v>420</v>
      </c>
      <c r="N32" s="27">
        <v>531</v>
      </c>
      <c r="O32" s="27">
        <v>718</v>
      </c>
      <c r="P32" s="27">
        <v>1025</v>
      </c>
      <c r="Q32" s="27">
        <v>936</v>
      </c>
      <c r="R32" s="27">
        <v>983</v>
      </c>
      <c r="S32" s="27">
        <v>2964</v>
      </c>
      <c r="T32" s="27">
        <v>7982</v>
      </c>
      <c r="U32" s="27">
        <v>405</v>
      </c>
      <c r="V32" s="27">
        <v>420</v>
      </c>
      <c r="W32" s="27">
        <v>531</v>
      </c>
      <c r="X32" s="27">
        <v>718</v>
      </c>
      <c r="Y32" s="27">
        <v>1025</v>
      </c>
      <c r="Z32" s="27">
        <v>936</v>
      </c>
      <c r="AA32" s="27">
        <v>983</v>
      </c>
      <c r="AB32" s="27">
        <v>2964</v>
      </c>
      <c r="AC32" s="27">
        <v>7982</v>
      </c>
      <c r="AD32" s="27">
        <v>405</v>
      </c>
      <c r="AE32" s="27">
        <v>420</v>
      </c>
      <c r="AF32" s="27">
        <v>531</v>
      </c>
      <c r="AG32" s="27">
        <v>718</v>
      </c>
      <c r="AH32" s="27">
        <v>1025</v>
      </c>
      <c r="AI32" s="27">
        <v>936</v>
      </c>
      <c r="AJ32" s="27">
        <v>983</v>
      </c>
      <c r="AK32" s="27">
        <v>2964</v>
      </c>
      <c r="AL32" s="27">
        <v>6182</v>
      </c>
      <c r="AM32" s="27">
        <v>556</v>
      </c>
      <c r="AN32" s="27">
        <v>667</v>
      </c>
      <c r="AO32" s="27">
        <v>448</v>
      </c>
      <c r="AP32" s="27">
        <v>309</v>
      </c>
      <c r="AQ32" s="27">
        <v>577</v>
      </c>
      <c r="AR32" s="27">
        <v>455</v>
      </c>
      <c r="AS32" s="27">
        <v>695</v>
      </c>
      <c r="AT32" s="27">
        <v>401</v>
      </c>
      <c r="AU32" s="27">
        <v>617</v>
      </c>
      <c r="AV32" s="27">
        <v>1457</v>
      </c>
      <c r="AW32" s="27">
        <v>4997</v>
      </c>
      <c r="AX32" s="27">
        <v>448</v>
      </c>
      <c r="AY32" s="27">
        <v>309</v>
      </c>
      <c r="AZ32" s="27">
        <v>580</v>
      </c>
      <c r="BA32" s="27">
        <v>456</v>
      </c>
      <c r="BB32" s="27">
        <v>699</v>
      </c>
      <c r="BC32" s="27">
        <v>406</v>
      </c>
      <c r="BD32" s="27">
        <v>623</v>
      </c>
      <c r="BE32" s="27">
        <v>1476</v>
      </c>
    </row>
    <row r="33" spans="1:57" ht="13.5">
      <c r="A33" s="13" t="s">
        <v>38</v>
      </c>
      <c r="B33" s="29">
        <v>64</v>
      </c>
      <c r="C33" s="29" t="s">
        <v>6</v>
      </c>
      <c r="D33" s="29">
        <v>3</v>
      </c>
      <c r="E33" s="29">
        <v>2</v>
      </c>
      <c r="F33" s="29">
        <v>6</v>
      </c>
      <c r="G33" s="29">
        <v>8</v>
      </c>
      <c r="H33" s="29">
        <v>6</v>
      </c>
      <c r="I33" s="29">
        <v>10</v>
      </c>
      <c r="J33" s="29">
        <v>29</v>
      </c>
      <c r="K33" s="29">
        <v>2422</v>
      </c>
      <c r="L33" s="29">
        <v>128</v>
      </c>
      <c r="M33" s="29">
        <v>175</v>
      </c>
      <c r="N33" s="29">
        <v>215</v>
      </c>
      <c r="O33" s="29">
        <v>269</v>
      </c>
      <c r="P33" s="29">
        <v>315</v>
      </c>
      <c r="Q33" s="29">
        <v>277</v>
      </c>
      <c r="R33" s="29">
        <v>333</v>
      </c>
      <c r="S33" s="29">
        <v>710</v>
      </c>
      <c r="T33" s="29">
        <v>5558</v>
      </c>
      <c r="U33" s="29">
        <v>318</v>
      </c>
      <c r="V33" s="29">
        <v>409</v>
      </c>
      <c r="W33" s="29">
        <v>530</v>
      </c>
      <c r="X33" s="29">
        <v>623</v>
      </c>
      <c r="Y33" s="29">
        <v>632</v>
      </c>
      <c r="Z33" s="29">
        <v>522</v>
      </c>
      <c r="AA33" s="29">
        <v>669</v>
      </c>
      <c r="AB33" s="29">
        <v>1855</v>
      </c>
      <c r="AC33" s="29">
        <v>2624</v>
      </c>
      <c r="AD33" s="29">
        <v>133</v>
      </c>
      <c r="AE33" s="29">
        <v>174</v>
      </c>
      <c r="AF33" s="29">
        <v>231</v>
      </c>
      <c r="AG33" s="29">
        <v>295</v>
      </c>
      <c r="AH33" s="29">
        <v>355</v>
      </c>
      <c r="AI33" s="29">
        <v>311</v>
      </c>
      <c r="AJ33" s="29">
        <v>358</v>
      </c>
      <c r="AK33" s="29">
        <v>767</v>
      </c>
      <c r="AL33" s="29">
        <v>3231</v>
      </c>
      <c r="AM33" s="29">
        <v>109</v>
      </c>
      <c r="AN33" s="29">
        <v>307</v>
      </c>
      <c r="AO33" s="29">
        <v>183</v>
      </c>
      <c r="AP33" s="29">
        <v>207</v>
      </c>
      <c r="AQ33" s="29">
        <v>255</v>
      </c>
      <c r="AR33" s="29">
        <v>324</v>
      </c>
      <c r="AS33" s="29">
        <v>390</v>
      </c>
      <c r="AT33" s="29">
        <v>343</v>
      </c>
      <c r="AU33" s="29">
        <v>415</v>
      </c>
      <c r="AV33" s="29">
        <v>698</v>
      </c>
      <c r="AW33" s="29">
        <v>3386</v>
      </c>
      <c r="AX33" s="29">
        <v>221</v>
      </c>
      <c r="AY33" s="29">
        <v>273</v>
      </c>
      <c r="AZ33" s="29">
        <v>337</v>
      </c>
      <c r="BA33" s="29">
        <v>451</v>
      </c>
      <c r="BB33" s="29">
        <v>541</v>
      </c>
      <c r="BC33" s="29">
        <v>403</v>
      </c>
      <c r="BD33" s="29">
        <v>486</v>
      </c>
      <c r="BE33" s="29">
        <v>674</v>
      </c>
    </row>
    <row r="34" spans="1:57" ht="13.5">
      <c r="A34" s="12" t="s">
        <v>39</v>
      </c>
      <c r="B34" s="28">
        <v>4</v>
      </c>
      <c r="C34" s="28" t="s">
        <v>6</v>
      </c>
      <c r="D34" s="28" t="s">
        <v>6</v>
      </c>
      <c r="E34" s="28">
        <v>1</v>
      </c>
      <c r="F34" s="28" t="s">
        <v>6</v>
      </c>
      <c r="G34" s="28" t="s">
        <v>6</v>
      </c>
      <c r="H34" s="28" t="s">
        <v>6</v>
      </c>
      <c r="I34" s="28">
        <v>1</v>
      </c>
      <c r="J34" s="28">
        <v>2</v>
      </c>
      <c r="K34" s="28">
        <v>676</v>
      </c>
      <c r="L34" s="28">
        <v>50</v>
      </c>
      <c r="M34" s="28">
        <v>65</v>
      </c>
      <c r="N34" s="28">
        <v>76</v>
      </c>
      <c r="O34" s="28">
        <v>70</v>
      </c>
      <c r="P34" s="28">
        <v>53</v>
      </c>
      <c r="Q34" s="28">
        <v>56</v>
      </c>
      <c r="R34" s="28">
        <v>59</v>
      </c>
      <c r="S34" s="28">
        <v>247</v>
      </c>
      <c r="T34" s="28">
        <v>817</v>
      </c>
      <c r="U34" s="28">
        <v>58</v>
      </c>
      <c r="V34" s="28">
        <v>64</v>
      </c>
      <c r="W34" s="28">
        <v>87</v>
      </c>
      <c r="X34" s="28">
        <v>86</v>
      </c>
      <c r="Y34" s="28">
        <v>67</v>
      </c>
      <c r="Z34" s="28">
        <v>79</v>
      </c>
      <c r="AA34" s="28">
        <v>91</v>
      </c>
      <c r="AB34" s="28">
        <v>285</v>
      </c>
      <c r="AC34" s="28">
        <v>840</v>
      </c>
      <c r="AD34" s="28">
        <v>60</v>
      </c>
      <c r="AE34" s="28">
        <v>73</v>
      </c>
      <c r="AF34" s="28">
        <v>89</v>
      </c>
      <c r="AG34" s="28">
        <v>80</v>
      </c>
      <c r="AH34" s="28">
        <v>79</v>
      </c>
      <c r="AI34" s="28">
        <v>92</v>
      </c>
      <c r="AJ34" s="28">
        <v>96</v>
      </c>
      <c r="AK34" s="28">
        <v>271</v>
      </c>
      <c r="AL34" s="28">
        <v>898</v>
      </c>
      <c r="AM34" s="28">
        <v>80</v>
      </c>
      <c r="AN34" s="28">
        <v>60</v>
      </c>
      <c r="AO34" s="28">
        <v>54</v>
      </c>
      <c r="AP34" s="28">
        <v>66</v>
      </c>
      <c r="AQ34" s="28">
        <v>76</v>
      </c>
      <c r="AR34" s="28">
        <v>90</v>
      </c>
      <c r="AS34" s="28">
        <v>85</v>
      </c>
      <c r="AT34" s="28">
        <v>68</v>
      </c>
      <c r="AU34" s="28">
        <v>65</v>
      </c>
      <c r="AV34" s="28">
        <v>254</v>
      </c>
      <c r="AW34" s="28">
        <v>831</v>
      </c>
      <c r="AX34" s="28">
        <v>68</v>
      </c>
      <c r="AY34" s="28">
        <v>79</v>
      </c>
      <c r="AZ34" s="28">
        <v>93</v>
      </c>
      <c r="BA34" s="28">
        <v>94</v>
      </c>
      <c r="BB34" s="28">
        <v>71</v>
      </c>
      <c r="BC34" s="28">
        <v>74</v>
      </c>
      <c r="BD34" s="28">
        <v>81</v>
      </c>
      <c r="BE34" s="28">
        <v>271</v>
      </c>
    </row>
    <row r="35" spans="1:57" ht="13.5">
      <c r="A35" s="14" t="s">
        <v>11</v>
      </c>
      <c r="B35" s="26">
        <f>SUM(B36:B45)</f>
        <v>298</v>
      </c>
      <c r="C35" s="26">
        <f aca="true" t="shared" si="6" ref="C35:AK35">SUM(C36:C45)</f>
        <v>5</v>
      </c>
      <c r="D35" s="26">
        <f t="shared" si="6"/>
        <v>9</v>
      </c>
      <c r="E35" s="26">
        <f t="shared" si="6"/>
        <v>17</v>
      </c>
      <c r="F35" s="26">
        <f t="shared" si="6"/>
        <v>25</v>
      </c>
      <c r="G35" s="26">
        <f t="shared" si="6"/>
        <v>36</v>
      </c>
      <c r="H35" s="26">
        <f t="shared" si="6"/>
        <v>31</v>
      </c>
      <c r="I35" s="26">
        <f t="shared" si="6"/>
        <v>34</v>
      </c>
      <c r="J35" s="26">
        <f t="shared" si="6"/>
        <v>141</v>
      </c>
      <c r="K35" s="26">
        <f t="shared" si="6"/>
        <v>18337</v>
      </c>
      <c r="L35" s="26">
        <f t="shared" si="6"/>
        <v>1052</v>
      </c>
      <c r="M35" s="26">
        <f t="shared" si="6"/>
        <v>1058</v>
      </c>
      <c r="N35" s="26">
        <f t="shared" si="6"/>
        <v>1376</v>
      </c>
      <c r="O35" s="26">
        <f t="shared" si="6"/>
        <v>1817</v>
      </c>
      <c r="P35" s="26">
        <f t="shared" si="6"/>
        <v>2103</v>
      </c>
      <c r="Q35" s="26">
        <f t="shared" si="6"/>
        <v>2260</v>
      </c>
      <c r="R35" s="26">
        <f t="shared" si="6"/>
        <v>2623</v>
      </c>
      <c r="S35" s="26">
        <f t="shared" si="6"/>
        <v>6048</v>
      </c>
      <c r="T35" s="26">
        <f t="shared" si="6"/>
        <v>20192</v>
      </c>
      <c r="U35" s="26">
        <f t="shared" si="6"/>
        <v>1060</v>
      </c>
      <c r="V35" s="26">
        <f t="shared" si="6"/>
        <v>1103</v>
      </c>
      <c r="W35" s="26">
        <f t="shared" si="6"/>
        <v>1469</v>
      </c>
      <c r="X35" s="26">
        <f t="shared" si="6"/>
        <v>1976</v>
      </c>
      <c r="Y35" s="26">
        <f t="shared" si="6"/>
        <v>2477</v>
      </c>
      <c r="Z35" s="26">
        <f t="shared" si="6"/>
        <v>2580</v>
      </c>
      <c r="AA35" s="26">
        <f t="shared" si="6"/>
        <v>3061</v>
      </c>
      <c r="AB35" s="26">
        <f t="shared" si="6"/>
        <v>6466</v>
      </c>
      <c r="AC35" s="26">
        <f t="shared" si="6"/>
        <v>20532</v>
      </c>
      <c r="AD35" s="26">
        <f t="shared" si="6"/>
        <v>1119</v>
      </c>
      <c r="AE35" s="26">
        <f t="shared" si="6"/>
        <v>1151</v>
      </c>
      <c r="AF35" s="26">
        <f t="shared" si="6"/>
        <v>1505</v>
      </c>
      <c r="AG35" s="26">
        <f t="shared" si="6"/>
        <v>2022</v>
      </c>
      <c r="AH35" s="26">
        <f t="shared" si="6"/>
        <v>2463</v>
      </c>
      <c r="AI35" s="26">
        <f t="shared" si="6"/>
        <v>2604</v>
      </c>
      <c r="AJ35" s="26">
        <f t="shared" si="6"/>
        <v>2948</v>
      </c>
      <c r="AK35" s="26">
        <f t="shared" si="6"/>
        <v>6720</v>
      </c>
      <c r="AL35" s="26">
        <f>SUM(AL36:AL45)</f>
        <v>25860</v>
      </c>
      <c r="AM35" s="26">
        <f>SUM(AM36:AM45)</f>
        <v>2284</v>
      </c>
      <c r="AN35" s="26">
        <f>SUM(AN36:AN45)</f>
        <v>2523</v>
      </c>
      <c r="AO35" s="26">
        <f>SUM(AO36:AO45)</f>
        <v>1196</v>
      </c>
      <c r="AP35" s="26">
        <f>SUM(AP36:AP45)</f>
        <v>1286</v>
      </c>
      <c r="AQ35" s="26">
        <f>SUM(AQ36:AQ45)</f>
        <v>1580</v>
      </c>
      <c r="AR35" s="26">
        <f>SUM(AR36:AR45)</f>
        <v>2081</v>
      </c>
      <c r="AS35" s="26">
        <f>SUM(AS36:AS45)</f>
        <v>2426</v>
      </c>
      <c r="AT35" s="26">
        <f>SUM(AT36:AT45)</f>
        <v>2535</v>
      </c>
      <c r="AU35" s="26">
        <f>SUM(AU36:AU45)</f>
        <v>2998</v>
      </c>
      <c r="AV35" s="26">
        <f>SUM(AV36:AV45)</f>
        <v>6951</v>
      </c>
      <c r="AW35" s="26">
        <f>SUM(AW36:AW45)</f>
        <v>21799</v>
      </c>
      <c r="AX35" s="26">
        <f>SUM(AX36:AX45)</f>
        <v>1220</v>
      </c>
      <c r="AY35" s="26">
        <f>SUM(AY36:AY45)</f>
        <v>1320</v>
      </c>
      <c r="AZ35" s="26">
        <f>SUM(AZ36:AZ45)</f>
        <v>1673</v>
      </c>
      <c r="BA35" s="26">
        <f>SUM(BA36:BA45)</f>
        <v>2170</v>
      </c>
      <c r="BB35" s="26">
        <f>SUM(BB36:BB45)</f>
        <v>2554</v>
      </c>
      <c r="BC35" s="26">
        <f>SUM(BC36:BC45)</f>
        <v>2638</v>
      </c>
      <c r="BD35" s="26">
        <f>SUM(BD36:BD45)</f>
        <v>3111</v>
      </c>
      <c r="BE35" s="26">
        <f>SUM(BE36:BE45)</f>
        <v>7113</v>
      </c>
    </row>
    <row r="36" spans="1:57" ht="13.5">
      <c r="A36" s="11" t="s">
        <v>40</v>
      </c>
      <c r="B36" s="27">
        <v>184</v>
      </c>
      <c r="C36" s="27">
        <v>4</v>
      </c>
      <c r="D36" s="27">
        <v>6</v>
      </c>
      <c r="E36" s="27">
        <v>10</v>
      </c>
      <c r="F36" s="27">
        <v>14</v>
      </c>
      <c r="G36" s="27">
        <v>25</v>
      </c>
      <c r="H36" s="27">
        <v>19</v>
      </c>
      <c r="I36" s="27">
        <v>22</v>
      </c>
      <c r="J36" s="27">
        <v>84</v>
      </c>
      <c r="K36" s="27">
        <v>7614</v>
      </c>
      <c r="L36" s="27">
        <v>303</v>
      </c>
      <c r="M36" s="27">
        <v>305</v>
      </c>
      <c r="N36" s="27">
        <v>399</v>
      </c>
      <c r="O36" s="27">
        <v>610</v>
      </c>
      <c r="P36" s="27">
        <v>830</v>
      </c>
      <c r="Q36" s="27">
        <v>1181</v>
      </c>
      <c r="R36" s="27">
        <v>1358</v>
      </c>
      <c r="S36" s="27">
        <v>2628</v>
      </c>
      <c r="T36" s="27">
        <v>7614</v>
      </c>
      <c r="U36" s="27">
        <v>303</v>
      </c>
      <c r="V36" s="27">
        <v>305</v>
      </c>
      <c r="W36" s="27">
        <v>399</v>
      </c>
      <c r="X36" s="27">
        <v>610</v>
      </c>
      <c r="Y36" s="27">
        <v>830</v>
      </c>
      <c r="Z36" s="27">
        <v>1181</v>
      </c>
      <c r="AA36" s="27">
        <v>1358</v>
      </c>
      <c r="AB36" s="27">
        <v>2628</v>
      </c>
      <c r="AC36" s="27">
        <v>7614</v>
      </c>
      <c r="AD36" s="27">
        <v>303</v>
      </c>
      <c r="AE36" s="27">
        <v>305</v>
      </c>
      <c r="AF36" s="27">
        <v>399</v>
      </c>
      <c r="AG36" s="27">
        <v>610</v>
      </c>
      <c r="AH36" s="27">
        <v>830</v>
      </c>
      <c r="AI36" s="27">
        <v>1181</v>
      </c>
      <c r="AJ36" s="27">
        <v>1358</v>
      </c>
      <c r="AK36" s="27">
        <v>2628</v>
      </c>
      <c r="AL36" s="27">
        <v>8699</v>
      </c>
      <c r="AM36" s="27">
        <v>486</v>
      </c>
      <c r="AN36" s="27">
        <v>599</v>
      </c>
      <c r="AO36" s="27">
        <v>303</v>
      </c>
      <c r="AP36" s="27">
        <v>305</v>
      </c>
      <c r="AQ36" s="27">
        <v>399</v>
      </c>
      <c r="AR36" s="27">
        <v>610</v>
      </c>
      <c r="AS36" s="27">
        <v>830</v>
      </c>
      <c r="AT36" s="27">
        <v>1181</v>
      </c>
      <c r="AU36" s="27">
        <v>1358</v>
      </c>
      <c r="AV36" s="27">
        <v>2628</v>
      </c>
      <c r="AW36" s="27">
        <v>7614</v>
      </c>
      <c r="AX36" s="27">
        <v>303</v>
      </c>
      <c r="AY36" s="27">
        <v>305</v>
      </c>
      <c r="AZ36" s="27">
        <v>399</v>
      </c>
      <c r="BA36" s="27">
        <v>610</v>
      </c>
      <c r="BB36" s="27">
        <v>830</v>
      </c>
      <c r="BC36" s="27">
        <v>1181</v>
      </c>
      <c r="BD36" s="27">
        <v>1358</v>
      </c>
      <c r="BE36" s="27">
        <v>2628</v>
      </c>
    </row>
    <row r="37" spans="1:57" ht="13.5">
      <c r="A37" s="13" t="s">
        <v>41</v>
      </c>
      <c r="B37" s="29">
        <v>28</v>
      </c>
      <c r="C37" s="29" t="s">
        <v>6</v>
      </c>
      <c r="D37" s="29">
        <v>2</v>
      </c>
      <c r="E37" s="29">
        <v>2</v>
      </c>
      <c r="F37" s="29">
        <v>1</v>
      </c>
      <c r="G37" s="29">
        <v>2</v>
      </c>
      <c r="H37" s="29">
        <v>2</v>
      </c>
      <c r="I37" s="29">
        <v>6</v>
      </c>
      <c r="J37" s="29">
        <v>13</v>
      </c>
      <c r="K37" s="29">
        <v>1533</v>
      </c>
      <c r="L37" s="29">
        <v>132</v>
      </c>
      <c r="M37" s="29">
        <v>157</v>
      </c>
      <c r="N37" s="29">
        <v>185</v>
      </c>
      <c r="O37" s="29">
        <v>261</v>
      </c>
      <c r="P37" s="29">
        <v>202</v>
      </c>
      <c r="Q37" s="29">
        <v>212</v>
      </c>
      <c r="R37" s="29">
        <v>201</v>
      </c>
      <c r="S37" s="29">
        <v>183</v>
      </c>
      <c r="T37" s="29">
        <v>2053</v>
      </c>
      <c r="U37" s="29">
        <v>140</v>
      </c>
      <c r="V37" s="29">
        <v>165</v>
      </c>
      <c r="W37" s="29">
        <v>202</v>
      </c>
      <c r="X37" s="29">
        <v>281</v>
      </c>
      <c r="Y37" s="29">
        <v>278</v>
      </c>
      <c r="Z37" s="29">
        <v>256</v>
      </c>
      <c r="AA37" s="29">
        <v>250</v>
      </c>
      <c r="AB37" s="29">
        <v>481</v>
      </c>
      <c r="AC37" s="29">
        <v>2049</v>
      </c>
      <c r="AD37" s="29">
        <v>152</v>
      </c>
      <c r="AE37" s="29">
        <v>171</v>
      </c>
      <c r="AF37" s="29">
        <v>206</v>
      </c>
      <c r="AG37" s="29">
        <v>281</v>
      </c>
      <c r="AH37" s="29">
        <v>260</v>
      </c>
      <c r="AI37" s="29">
        <v>228</v>
      </c>
      <c r="AJ37" s="29">
        <v>246</v>
      </c>
      <c r="AK37" s="29">
        <v>505</v>
      </c>
      <c r="AL37" s="29">
        <v>2622</v>
      </c>
      <c r="AM37" s="29">
        <v>336</v>
      </c>
      <c r="AN37" s="29">
        <v>342</v>
      </c>
      <c r="AO37" s="29">
        <v>148</v>
      </c>
      <c r="AP37" s="29">
        <v>188</v>
      </c>
      <c r="AQ37" s="29">
        <v>189</v>
      </c>
      <c r="AR37" s="29">
        <v>254</v>
      </c>
      <c r="AS37" s="29">
        <v>211</v>
      </c>
      <c r="AT37" s="29">
        <v>202</v>
      </c>
      <c r="AU37" s="29">
        <v>210</v>
      </c>
      <c r="AV37" s="29">
        <v>542</v>
      </c>
      <c r="AW37" s="29">
        <v>2354</v>
      </c>
      <c r="AX37" s="29">
        <v>178</v>
      </c>
      <c r="AY37" s="29">
        <v>213</v>
      </c>
      <c r="AZ37" s="29">
        <v>238</v>
      </c>
      <c r="BA37" s="29">
        <v>302</v>
      </c>
      <c r="BB37" s="29">
        <v>293</v>
      </c>
      <c r="BC37" s="29">
        <v>258</v>
      </c>
      <c r="BD37" s="29">
        <v>269</v>
      </c>
      <c r="BE37" s="29">
        <v>603</v>
      </c>
    </row>
    <row r="38" spans="1:57" ht="13.5">
      <c r="A38" s="16" t="s">
        <v>42</v>
      </c>
      <c r="B38" s="29">
        <v>33</v>
      </c>
      <c r="C38" s="29" t="s">
        <v>6</v>
      </c>
      <c r="D38" s="29" t="s">
        <v>6</v>
      </c>
      <c r="E38" s="29">
        <v>2</v>
      </c>
      <c r="F38" s="29">
        <v>4</v>
      </c>
      <c r="G38" s="29" t="s">
        <v>6</v>
      </c>
      <c r="H38" s="29">
        <v>2</v>
      </c>
      <c r="I38" s="29">
        <v>2</v>
      </c>
      <c r="J38" s="29">
        <v>23</v>
      </c>
      <c r="K38" s="29">
        <v>2064</v>
      </c>
      <c r="L38" s="29">
        <v>115</v>
      </c>
      <c r="M38" s="29">
        <v>139</v>
      </c>
      <c r="N38" s="29">
        <v>140</v>
      </c>
      <c r="O38" s="29">
        <v>194</v>
      </c>
      <c r="P38" s="29">
        <v>227</v>
      </c>
      <c r="Q38" s="29">
        <v>170</v>
      </c>
      <c r="R38" s="29">
        <v>233</v>
      </c>
      <c r="S38" s="29">
        <v>846</v>
      </c>
      <c r="T38" s="29">
        <v>2264</v>
      </c>
      <c r="U38" s="29">
        <v>112</v>
      </c>
      <c r="V38" s="29">
        <v>139</v>
      </c>
      <c r="W38" s="29">
        <v>151</v>
      </c>
      <c r="X38" s="29">
        <v>207</v>
      </c>
      <c r="Y38" s="29">
        <v>270</v>
      </c>
      <c r="Z38" s="29">
        <v>224</v>
      </c>
      <c r="AA38" s="29">
        <v>315</v>
      </c>
      <c r="AB38" s="29">
        <v>846</v>
      </c>
      <c r="AC38" s="29">
        <v>2264</v>
      </c>
      <c r="AD38" s="29">
        <v>125</v>
      </c>
      <c r="AE38" s="29">
        <v>144</v>
      </c>
      <c r="AF38" s="29">
        <v>158</v>
      </c>
      <c r="AG38" s="29">
        <v>208</v>
      </c>
      <c r="AH38" s="29">
        <v>249</v>
      </c>
      <c r="AI38" s="29">
        <v>258</v>
      </c>
      <c r="AJ38" s="29">
        <v>208</v>
      </c>
      <c r="AK38" s="31">
        <v>914</v>
      </c>
      <c r="AL38" s="31">
        <v>3034</v>
      </c>
      <c r="AM38" s="31">
        <v>319</v>
      </c>
      <c r="AN38" s="31">
        <v>293</v>
      </c>
      <c r="AO38" s="31">
        <v>120</v>
      </c>
      <c r="AP38" s="31">
        <v>156</v>
      </c>
      <c r="AQ38" s="31">
        <v>167</v>
      </c>
      <c r="AR38" s="31">
        <v>229</v>
      </c>
      <c r="AS38" s="31">
        <v>258</v>
      </c>
      <c r="AT38" s="31">
        <v>200</v>
      </c>
      <c r="AU38" s="31">
        <v>298</v>
      </c>
      <c r="AV38" s="31">
        <v>994</v>
      </c>
      <c r="AW38" s="31">
        <v>2475</v>
      </c>
      <c r="AX38" s="31">
        <v>125</v>
      </c>
      <c r="AY38" s="31">
        <v>159</v>
      </c>
      <c r="AZ38" s="31">
        <v>172</v>
      </c>
      <c r="BA38" s="31">
        <v>231</v>
      </c>
      <c r="BB38" s="31">
        <v>265</v>
      </c>
      <c r="BC38" s="31">
        <v>215</v>
      </c>
      <c r="BD38" s="31">
        <v>306</v>
      </c>
      <c r="BE38" s="31">
        <v>1002</v>
      </c>
    </row>
    <row r="39" spans="1:57" ht="13.5">
      <c r="A39" s="13" t="s">
        <v>43</v>
      </c>
      <c r="B39" s="29">
        <v>13</v>
      </c>
      <c r="C39" s="29" t="s">
        <v>6</v>
      </c>
      <c r="D39" s="29" t="s">
        <v>6</v>
      </c>
      <c r="E39" s="29">
        <v>1</v>
      </c>
      <c r="F39" s="29">
        <v>2</v>
      </c>
      <c r="G39" s="29">
        <v>4</v>
      </c>
      <c r="H39" s="29">
        <v>3</v>
      </c>
      <c r="I39" s="29" t="s">
        <v>6</v>
      </c>
      <c r="J39" s="29">
        <v>3</v>
      </c>
      <c r="K39" s="29">
        <v>1732</v>
      </c>
      <c r="L39" s="29">
        <v>118</v>
      </c>
      <c r="M39" s="29">
        <v>119</v>
      </c>
      <c r="N39" s="29">
        <v>161</v>
      </c>
      <c r="O39" s="29">
        <v>170</v>
      </c>
      <c r="P39" s="29">
        <v>181</v>
      </c>
      <c r="Q39" s="29">
        <v>186</v>
      </c>
      <c r="R39" s="29">
        <v>189</v>
      </c>
      <c r="S39" s="29">
        <v>608</v>
      </c>
      <c r="T39" s="29">
        <v>1735</v>
      </c>
      <c r="U39" s="29">
        <v>118</v>
      </c>
      <c r="V39" s="29">
        <v>119</v>
      </c>
      <c r="W39" s="29">
        <v>161</v>
      </c>
      <c r="X39" s="29">
        <v>170</v>
      </c>
      <c r="Y39" s="29">
        <v>181</v>
      </c>
      <c r="Z39" s="29">
        <v>186</v>
      </c>
      <c r="AA39" s="29">
        <v>190</v>
      </c>
      <c r="AB39" s="29">
        <v>610</v>
      </c>
      <c r="AC39" s="29">
        <v>1733</v>
      </c>
      <c r="AD39" s="29">
        <v>118</v>
      </c>
      <c r="AE39" s="29">
        <v>119</v>
      </c>
      <c r="AF39" s="29">
        <v>161</v>
      </c>
      <c r="AG39" s="29">
        <v>170</v>
      </c>
      <c r="AH39" s="29">
        <v>181</v>
      </c>
      <c r="AI39" s="29">
        <v>186</v>
      </c>
      <c r="AJ39" s="29">
        <v>188</v>
      </c>
      <c r="AK39" s="29">
        <v>610</v>
      </c>
      <c r="AL39" s="29">
        <v>1939</v>
      </c>
      <c r="AM39" s="29">
        <v>146</v>
      </c>
      <c r="AN39" s="29">
        <v>148</v>
      </c>
      <c r="AO39" s="29">
        <v>116</v>
      </c>
      <c r="AP39" s="29">
        <v>117</v>
      </c>
      <c r="AQ39" s="29">
        <v>159</v>
      </c>
      <c r="AR39" s="29">
        <v>158</v>
      </c>
      <c r="AS39" s="29">
        <v>174</v>
      </c>
      <c r="AT39" s="29">
        <v>182</v>
      </c>
      <c r="AU39" s="29">
        <v>177</v>
      </c>
      <c r="AV39" s="29">
        <v>562</v>
      </c>
      <c r="AW39" s="29">
        <v>1697</v>
      </c>
      <c r="AX39" s="29">
        <v>117</v>
      </c>
      <c r="AY39" s="29">
        <v>117</v>
      </c>
      <c r="AZ39" s="29">
        <v>160</v>
      </c>
      <c r="BA39" s="29">
        <v>164</v>
      </c>
      <c r="BB39" s="29">
        <v>178</v>
      </c>
      <c r="BC39" s="29">
        <v>183</v>
      </c>
      <c r="BD39" s="29">
        <v>187</v>
      </c>
      <c r="BE39" s="29">
        <v>591</v>
      </c>
    </row>
    <row r="40" spans="1:57" ht="13.5">
      <c r="A40" s="13" t="s">
        <v>44</v>
      </c>
      <c r="B40" s="29">
        <v>3</v>
      </c>
      <c r="C40" s="29" t="s">
        <v>6</v>
      </c>
      <c r="D40" s="29" t="s">
        <v>6</v>
      </c>
      <c r="E40" s="29" t="s">
        <v>6</v>
      </c>
      <c r="F40" s="29" t="s">
        <v>6</v>
      </c>
      <c r="G40" s="29" t="s">
        <v>6</v>
      </c>
      <c r="H40" s="29">
        <v>1</v>
      </c>
      <c r="I40" s="29" t="s">
        <v>6</v>
      </c>
      <c r="J40" s="29">
        <v>2</v>
      </c>
      <c r="K40" s="29">
        <v>462</v>
      </c>
      <c r="L40" s="29">
        <v>45</v>
      </c>
      <c r="M40" s="29">
        <v>37</v>
      </c>
      <c r="N40" s="29">
        <v>53</v>
      </c>
      <c r="O40" s="29">
        <v>60</v>
      </c>
      <c r="P40" s="29">
        <v>60</v>
      </c>
      <c r="Q40" s="29">
        <v>50</v>
      </c>
      <c r="R40" s="29">
        <v>87</v>
      </c>
      <c r="S40" s="29">
        <v>70</v>
      </c>
      <c r="T40" s="29">
        <v>519</v>
      </c>
      <c r="U40" s="29">
        <v>21</v>
      </c>
      <c r="V40" s="29">
        <v>16</v>
      </c>
      <c r="W40" s="29">
        <v>40</v>
      </c>
      <c r="X40" s="29">
        <v>49</v>
      </c>
      <c r="Y40" s="29">
        <v>63</v>
      </c>
      <c r="Z40" s="29">
        <v>65</v>
      </c>
      <c r="AA40" s="29">
        <v>108</v>
      </c>
      <c r="AB40" s="29">
        <v>157</v>
      </c>
      <c r="AC40" s="29">
        <v>544</v>
      </c>
      <c r="AD40" s="29">
        <v>30</v>
      </c>
      <c r="AE40" s="29">
        <v>26</v>
      </c>
      <c r="AF40" s="29">
        <v>45</v>
      </c>
      <c r="AG40" s="29">
        <v>59</v>
      </c>
      <c r="AH40" s="29">
        <v>72</v>
      </c>
      <c r="AI40" s="29">
        <v>64</v>
      </c>
      <c r="AJ40" s="29">
        <v>110</v>
      </c>
      <c r="AK40" s="29">
        <v>138</v>
      </c>
      <c r="AL40" s="29">
        <v>678</v>
      </c>
      <c r="AM40" s="29">
        <v>58</v>
      </c>
      <c r="AN40" s="29">
        <v>84</v>
      </c>
      <c r="AO40" s="29">
        <v>49</v>
      </c>
      <c r="AP40" s="29">
        <v>48</v>
      </c>
      <c r="AQ40" s="29">
        <v>59</v>
      </c>
      <c r="AR40" s="29">
        <v>73</v>
      </c>
      <c r="AS40" s="29">
        <v>64</v>
      </c>
      <c r="AT40" s="29">
        <v>55</v>
      </c>
      <c r="AU40" s="29">
        <v>102</v>
      </c>
      <c r="AV40" s="29">
        <v>86</v>
      </c>
      <c r="AW40" s="29">
        <v>602</v>
      </c>
      <c r="AX40" s="29">
        <v>45</v>
      </c>
      <c r="AY40" s="29">
        <v>47</v>
      </c>
      <c r="AZ40" s="29">
        <v>63</v>
      </c>
      <c r="BA40" s="29">
        <v>78</v>
      </c>
      <c r="BB40" s="29">
        <v>74</v>
      </c>
      <c r="BC40" s="29">
        <v>67</v>
      </c>
      <c r="BD40" s="29">
        <v>114</v>
      </c>
      <c r="BE40" s="29">
        <v>114</v>
      </c>
    </row>
    <row r="41" spans="1:57" ht="13.5">
      <c r="A41" s="13" t="s">
        <v>45</v>
      </c>
      <c r="B41" s="29">
        <v>4</v>
      </c>
      <c r="C41" s="29" t="s">
        <v>6</v>
      </c>
      <c r="D41" s="29" t="s">
        <v>6</v>
      </c>
      <c r="E41" s="29" t="s">
        <v>6</v>
      </c>
      <c r="F41" s="29">
        <v>1</v>
      </c>
      <c r="G41" s="29" t="s">
        <v>6</v>
      </c>
      <c r="H41" s="29" t="s">
        <v>6</v>
      </c>
      <c r="I41" s="29" t="s">
        <v>6</v>
      </c>
      <c r="J41" s="29">
        <v>3</v>
      </c>
      <c r="K41" s="29">
        <v>492</v>
      </c>
      <c r="L41" s="29">
        <v>11</v>
      </c>
      <c r="M41" s="29">
        <v>28</v>
      </c>
      <c r="N41" s="29">
        <v>36</v>
      </c>
      <c r="O41" s="29">
        <v>62</v>
      </c>
      <c r="P41" s="29">
        <v>73</v>
      </c>
      <c r="Q41" s="29">
        <v>80</v>
      </c>
      <c r="R41" s="29">
        <v>79</v>
      </c>
      <c r="S41" s="29">
        <v>123</v>
      </c>
      <c r="T41" s="29">
        <v>301</v>
      </c>
      <c r="U41" s="29">
        <v>11</v>
      </c>
      <c r="V41" s="29">
        <v>15</v>
      </c>
      <c r="W41" s="29">
        <v>35</v>
      </c>
      <c r="X41" s="29">
        <v>33</v>
      </c>
      <c r="Y41" s="29">
        <v>82</v>
      </c>
      <c r="Z41" s="29">
        <v>61</v>
      </c>
      <c r="AA41" s="29">
        <v>60</v>
      </c>
      <c r="AB41" s="29">
        <v>4</v>
      </c>
      <c r="AC41" s="29">
        <v>504</v>
      </c>
      <c r="AD41" s="29">
        <v>15</v>
      </c>
      <c r="AE41" s="29">
        <v>23</v>
      </c>
      <c r="AF41" s="29">
        <v>41</v>
      </c>
      <c r="AG41" s="29">
        <v>60</v>
      </c>
      <c r="AH41" s="29">
        <v>100</v>
      </c>
      <c r="AI41" s="29">
        <v>80</v>
      </c>
      <c r="AJ41" s="29">
        <v>90</v>
      </c>
      <c r="AK41" s="29">
        <v>95</v>
      </c>
      <c r="AL41" s="29">
        <v>519</v>
      </c>
      <c r="AM41" s="29">
        <v>20</v>
      </c>
      <c r="AN41" s="29">
        <v>56</v>
      </c>
      <c r="AO41" s="29">
        <v>31</v>
      </c>
      <c r="AP41" s="29">
        <v>50</v>
      </c>
      <c r="AQ41" s="29">
        <v>52</v>
      </c>
      <c r="AR41" s="29">
        <v>70</v>
      </c>
      <c r="AS41" s="29">
        <v>75</v>
      </c>
      <c r="AT41" s="29">
        <v>72</v>
      </c>
      <c r="AU41" s="29">
        <v>53</v>
      </c>
      <c r="AV41" s="29">
        <v>40</v>
      </c>
      <c r="AW41" s="29">
        <v>477</v>
      </c>
      <c r="AX41" s="29">
        <v>31</v>
      </c>
      <c r="AY41" s="29">
        <v>47</v>
      </c>
      <c r="AZ41" s="29">
        <v>54</v>
      </c>
      <c r="BA41" s="29">
        <v>78</v>
      </c>
      <c r="BB41" s="29">
        <v>74</v>
      </c>
      <c r="BC41" s="29">
        <v>78</v>
      </c>
      <c r="BD41" s="29">
        <v>59</v>
      </c>
      <c r="BE41" s="29">
        <v>56</v>
      </c>
    </row>
    <row r="42" spans="1:57" ht="13.5">
      <c r="A42" s="16" t="s">
        <v>46</v>
      </c>
      <c r="B42" s="29">
        <v>5</v>
      </c>
      <c r="C42" s="29" t="s">
        <v>6</v>
      </c>
      <c r="D42" s="29" t="s">
        <v>6</v>
      </c>
      <c r="E42" s="29" t="s">
        <v>6</v>
      </c>
      <c r="F42" s="29" t="s">
        <v>6</v>
      </c>
      <c r="G42" s="29">
        <v>1</v>
      </c>
      <c r="H42" s="29" t="s">
        <v>6</v>
      </c>
      <c r="I42" s="29">
        <v>1</v>
      </c>
      <c r="J42" s="29">
        <v>3</v>
      </c>
      <c r="K42" s="29">
        <v>268</v>
      </c>
      <c r="L42" s="29">
        <v>16</v>
      </c>
      <c r="M42" s="29">
        <v>13</v>
      </c>
      <c r="N42" s="29">
        <v>36</v>
      </c>
      <c r="O42" s="29">
        <v>28</v>
      </c>
      <c r="P42" s="29">
        <v>44</v>
      </c>
      <c r="Q42" s="29">
        <v>36</v>
      </c>
      <c r="R42" s="29">
        <v>32</v>
      </c>
      <c r="S42" s="29">
        <v>63</v>
      </c>
      <c r="T42" s="29">
        <v>363</v>
      </c>
      <c r="U42" s="29">
        <v>12</v>
      </c>
      <c r="V42" s="29">
        <v>14</v>
      </c>
      <c r="W42" s="29">
        <v>38</v>
      </c>
      <c r="X42" s="29">
        <v>26</v>
      </c>
      <c r="Y42" s="29">
        <v>40</v>
      </c>
      <c r="Z42" s="29">
        <v>21</v>
      </c>
      <c r="AA42" s="29">
        <v>56</v>
      </c>
      <c r="AB42" s="29">
        <v>156</v>
      </c>
      <c r="AC42" s="29">
        <v>381</v>
      </c>
      <c r="AD42" s="29">
        <v>15</v>
      </c>
      <c r="AE42" s="29">
        <v>14</v>
      </c>
      <c r="AF42" s="29">
        <v>39</v>
      </c>
      <c r="AG42" s="29">
        <v>27</v>
      </c>
      <c r="AH42" s="29">
        <v>38</v>
      </c>
      <c r="AI42" s="29">
        <v>41</v>
      </c>
      <c r="AJ42" s="29">
        <v>59</v>
      </c>
      <c r="AK42" s="31">
        <v>148</v>
      </c>
      <c r="AL42" s="31">
        <v>477</v>
      </c>
      <c r="AM42" s="31">
        <v>37</v>
      </c>
      <c r="AN42" s="31">
        <v>40</v>
      </c>
      <c r="AO42" s="31">
        <v>19</v>
      </c>
      <c r="AP42" s="31">
        <v>17</v>
      </c>
      <c r="AQ42" s="31">
        <v>41</v>
      </c>
      <c r="AR42" s="31">
        <v>35</v>
      </c>
      <c r="AS42" s="31">
        <v>47</v>
      </c>
      <c r="AT42" s="31">
        <v>44</v>
      </c>
      <c r="AU42" s="31">
        <v>59</v>
      </c>
      <c r="AV42" s="31">
        <v>138</v>
      </c>
      <c r="AW42" s="31">
        <v>421</v>
      </c>
      <c r="AX42" s="31">
        <v>18</v>
      </c>
      <c r="AY42" s="31">
        <v>20</v>
      </c>
      <c r="AZ42" s="31">
        <v>43</v>
      </c>
      <c r="BA42" s="31">
        <v>37</v>
      </c>
      <c r="BB42" s="31">
        <v>48</v>
      </c>
      <c r="BC42" s="31">
        <v>45</v>
      </c>
      <c r="BD42" s="31">
        <v>63</v>
      </c>
      <c r="BE42" s="31">
        <v>147</v>
      </c>
    </row>
    <row r="43" spans="1:57" ht="13.5">
      <c r="A43" s="13" t="s">
        <v>47</v>
      </c>
      <c r="B43" s="29">
        <v>8</v>
      </c>
      <c r="C43" s="29" t="s">
        <v>6</v>
      </c>
      <c r="D43" s="29" t="s">
        <v>6</v>
      </c>
      <c r="E43" s="29" t="s">
        <v>6</v>
      </c>
      <c r="F43" s="29" t="s">
        <v>6</v>
      </c>
      <c r="G43" s="29">
        <v>2</v>
      </c>
      <c r="H43" s="29">
        <v>1</v>
      </c>
      <c r="I43" s="29" t="s">
        <v>6</v>
      </c>
      <c r="J43" s="29">
        <v>5</v>
      </c>
      <c r="K43" s="29">
        <v>539</v>
      </c>
      <c r="L43" s="29">
        <v>27</v>
      </c>
      <c r="M43" s="29">
        <v>26</v>
      </c>
      <c r="N43" s="29">
        <v>62</v>
      </c>
      <c r="O43" s="29">
        <v>60</v>
      </c>
      <c r="P43" s="29">
        <v>76</v>
      </c>
      <c r="Q43" s="29">
        <v>66</v>
      </c>
      <c r="R43" s="29">
        <v>65</v>
      </c>
      <c r="S43" s="29">
        <v>157</v>
      </c>
      <c r="T43" s="29">
        <v>554</v>
      </c>
      <c r="U43" s="29">
        <v>23</v>
      </c>
      <c r="V43" s="29">
        <v>28</v>
      </c>
      <c r="W43" s="29">
        <v>59</v>
      </c>
      <c r="X43" s="29">
        <v>55</v>
      </c>
      <c r="Y43" s="29">
        <v>76</v>
      </c>
      <c r="Z43" s="29">
        <v>78</v>
      </c>
      <c r="AA43" s="29">
        <v>84</v>
      </c>
      <c r="AB43" s="29">
        <v>151</v>
      </c>
      <c r="AC43" s="29">
        <v>628</v>
      </c>
      <c r="AD43" s="29">
        <v>30</v>
      </c>
      <c r="AE43" s="29">
        <v>31</v>
      </c>
      <c r="AF43" s="29">
        <v>64</v>
      </c>
      <c r="AG43" s="29">
        <v>67</v>
      </c>
      <c r="AH43" s="29">
        <v>81</v>
      </c>
      <c r="AI43" s="29">
        <v>75</v>
      </c>
      <c r="AJ43" s="29">
        <v>84</v>
      </c>
      <c r="AK43" s="29">
        <v>196</v>
      </c>
      <c r="AL43" s="29">
        <v>1082</v>
      </c>
      <c r="AM43" s="29">
        <v>136</v>
      </c>
      <c r="AN43" s="29">
        <v>131</v>
      </c>
      <c r="AO43" s="29">
        <v>52</v>
      </c>
      <c r="AP43" s="29">
        <v>50</v>
      </c>
      <c r="AQ43" s="29">
        <v>82</v>
      </c>
      <c r="AR43" s="29">
        <v>77</v>
      </c>
      <c r="AS43" s="29">
        <v>106</v>
      </c>
      <c r="AT43" s="29">
        <v>89</v>
      </c>
      <c r="AU43" s="29">
        <v>102</v>
      </c>
      <c r="AV43" s="29">
        <v>257</v>
      </c>
      <c r="AW43" s="29">
        <v>853</v>
      </c>
      <c r="AX43" s="29">
        <v>50</v>
      </c>
      <c r="AY43" s="29">
        <v>52</v>
      </c>
      <c r="AZ43" s="29">
        <v>98</v>
      </c>
      <c r="BA43" s="29">
        <v>89</v>
      </c>
      <c r="BB43" s="29">
        <v>118</v>
      </c>
      <c r="BC43" s="29">
        <v>87</v>
      </c>
      <c r="BD43" s="29">
        <v>101</v>
      </c>
      <c r="BE43" s="29">
        <v>258</v>
      </c>
    </row>
    <row r="44" spans="1:57" ht="13.5">
      <c r="A44" s="13" t="s">
        <v>48</v>
      </c>
      <c r="B44" s="29">
        <v>10</v>
      </c>
      <c r="C44" s="29" t="s">
        <v>6</v>
      </c>
      <c r="D44" s="29" t="s">
        <v>6</v>
      </c>
      <c r="E44" s="29" t="s">
        <v>6</v>
      </c>
      <c r="F44" s="29" t="s">
        <v>6</v>
      </c>
      <c r="G44" s="29">
        <v>2</v>
      </c>
      <c r="H44" s="29">
        <v>2</v>
      </c>
      <c r="I44" s="29">
        <v>1</v>
      </c>
      <c r="J44" s="29">
        <v>5</v>
      </c>
      <c r="K44" s="29">
        <v>343</v>
      </c>
      <c r="L44" s="29">
        <v>25</v>
      </c>
      <c r="M44" s="29">
        <v>33</v>
      </c>
      <c r="N44" s="29">
        <v>36</v>
      </c>
      <c r="O44" s="29">
        <v>51</v>
      </c>
      <c r="P44" s="29">
        <v>63</v>
      </c>
      <c r="Q44" s="29">
        <v>34</v>
      </c>
      <c r="R44" s="29">
        <v>59</v>
      </c>
      <c r="S44" s="29">
        <v>42</v>
      </c>
      <c r="T44" s="29">
        <v>647</v>
      </c>
      <c r="U44" s="29">
        <v>22</v>
      </c>
      <c r="V44" s="29">
        <v>43</v>
      </c>
      <c r="W44" s="29">
        <v>52</v>
      </c>
      <c r="X44" s="29">
        <v>84</v>
      </c>
      <c r="Y44" s="29">
        <v>115</v>
      </c>
      <c r="Z44" s="29">
        <v>98</v>
      </c>
      <c r="AA44" s="29">
        <v>146</v>
      </c>
      <c r="AB44" s="29">
        <v>87</v>
      </c>
      <c r="AC44" s="29">
        <v>532</v>
      </c>
      <c r="AD44" s="29">
        <v>24</v>
      </c>
      <c r="AE44" s="29">
        <v>42</v>
      </c>
      <c r="AF44" s="29">
        <v>42</v>
      </c>
      <c r="AG44" s="29">
        <v>73</v>
      </c>
      <c r="AH44" s="29">
        <v>93</v>
      </c>
      <c r="AI44" s="29">
        <v>77</v>
      </c>
      <c r="AJ44" s="29">
        <v>113</v>
      </c>
      <c r="AK44" s="29">
        <v>68</v>
      </c>
      <c r="AL44" s="29">
        <v>837</v>
      </c>
      <c r="AM44" s="29">
        <v>77</v>
      </c>
      <c r="AN44" s="29">
        <v>79</v>
      </c>
      <c r="AO44" s="29">
        <v>34</v>
      </c>
      <c r="AP44" s="29">
        <v>69</v>
      </c>
      <c r="AQ44" s="29">
        <v>78</v>
      </c>
      <c r="AR44" s="29">
        <v>94</v>
      </c>
      <c r="AS44" s="29">
        <v>108</v>
      </c>
      <c r="AT44" s="29">
        <v>81</v>
      </c>
      <c r="AU44" s="29">
        <v>118</v>
      </c>
      <c r="AV44" s="29">
        <v>99</v>
      </c>
      <c r="AW44" s="29">
        <v>722</v>
      </c>
      <c r="AX44" s="29">
        <v>33</v>
      </c>
      <c r="AY44" s="29">
        <v>71</v>
      </c>
      <c r="AZ44" s="29">
        <v>77</v>
      </c>
      <c r="BA44" s="29">
        <v>95</v>
      </c>
      <c r="BB44" s="29">
        <v>113</v>
      </c>
      <c r="BC44" s="29">
        <v>93</v>
      </c>
      <c r="BD44" s="29">
        <v>132</v>
      </c>
      <c r="BE44" s="29">
        <v>108</v>
      </c>
    </row>
    <row r="45" spans="1:57" ht="13.5">
      <c r="A45" s="12" t="s">
        <v>49</v>
      </c>
      <c r="B45" s="28">
        <v>10</v>
      </c>
      <c r="C45" s="28">
        <v>1</v>
      </c>
      <c r="D45" s="28">
        <v>1</v>
      </c>
      <c r="E45" s="28">
        <v>2</v>
      </c>
      <c r="F45" s="28">
        <v>3</v>
      </c>
      <c r="G45" s="28" t="s">
        <v>6</v>
      </c>
      <c r="H45" s="28">
        <v>1</v>
      </c>
      <c r="I45" s="28">
        <v>2</v>
      </c>
      <c r="J45" s="28" t="s">
        <v>6</v>
      </c>
      <c r="K45" s="28">
        <v>3290</v>
      </c>
      <c r="L45" s="28">
        <v>260</v>
      </c>
      <c r="M45" s="28">
        <v>201</v>
      </c>
      <c r="N45" s="28">
        <v>268</v>
      </c>
      <c r="O45" s="28">
        <v>321</v>
      </c>
      <c r="P45" s="28">
        <v>347</v>
      </c>
      <c r="Q45" s="28">
        <v>245</v>
      </c>
      <c r="R45" s="28">
        <v>320</v>
      </c>
      <c r="S45" s="28">
        <v>1328</v>
      </c>
      <c r="T45" s="28">
        <v>4142</v>
      </c>
      <c r="U45" s="28">
        <v>298</v>
      </c>
      <c r="V45" s="28">
        <v>259</v>
      </c>
      <c r="W45" s="28">
        <v>332</v>
      </c>
      <c r="X45" s="28">
        <v>461</v>
      </c>
      <c r="Y45" s="28">
        <v>542</v>
      </c>
      <c r="Z45" s="28">
        <v>410</v>
      </c>
      <c r="AA45" s="28">
        <v>494</v>
      </c>
      <c r="AB45" s="28">
        <v>1346</v>
      </c>
      <c r="AC45" s="28">
        <v>4283</v>
      </c>
      <c r="AD45" s="28">
        <v>307</v>
      </c>
      <c r="AE45" s="28">
        <v>276</v>
      </c>
      <c r="AF45" s="28">
        <v>350</v>
      </c>
      <c r="AG45" s="28">
        <v>467</v>
      </c>
      <c r="AH45" s="28">
        <v>559</v>
      </c>
      <c r="AI45" s="28">
        <v>414</v>
      </c>
      <c r="AJ45" s="28">
        <v>492</v>
      </c>
      <c r="AK45" s="28">
        <v>1418</v>
      </c>
      <c r="AL45" s="28">
        <v>5973</v>
      </c>
      <c r="AM45" s="28">
        <v>669</v>
      </c>
      <c r="AN45" s="28">
        <v>751</v>
      </c>
      <c r="AO45" s="28">
        <v>324</v>
      </c>
      <c r="AP45" s="28">
        <v>286</v>
      </c>
      <c r="AQ45" s="28">
        <v>354</v>
      </c>
      <c r="AR45" s="28">
        <v>481</v>
      </c>
      <c r="AS45" s="28">
        <v>553</v>
      </c>
      <c r="AT45" s="28">
        <v>429</v>
      </c>
      <c r="AU45" s="28">
        <v>521</v>
      </c>
      <c r="AV45" s="28">
        <v>1605</v>
      </c>
      <c r="AW45" s="28">
        <v>4584</v>
      </c>
      <c r="AX45" s="28">
        <v>320</v>
      </c>
      <c r="AY45" s="28">
        <v>289</v>
      </c>
      <c r="AZ45" s="28">
        <v>369</v>
      </c>
      <c r="BA45" s="28">
        <v>486</v>
      </c>
      <c r="BB45" s="28">
        <v>561</v>
      </c>
      <c r="BC45" s="28">
        <v>431</v>
      </c>
      <c r="BD45" s="28">
        <v>522</v>
      </c>
      <c r="BE45" s="28">
        <v>1606</v>
      </c>
    </row>
    <row r="46" spans="1:57" ht="13.5">
      <c r="A46" s="14" t="s">
        <v>12</v>
      </c>
      <c r="B46" s="26">
        <f>SUM(B47:B52)</f>
        <v>442</v>
      </c>
      <c r="C46" s="26">
        <f aca="true" t="shared" si="7" ref="C46:AK46">SUM(C47:C52)</f>
        <v>25</v>
      </c>
      <c r="D46" s="26">
        <f t="shared" si="7"/>
        <v>22</v>
      </c>
      <c r="E46" s="26">
        <f t="shared" si="7"/>
        <v>23</v>
      </c>
      <c r="F46" s="26">
        <f t="shared" si="7"/>
        <v>33</v>
      </c>
      <c r="G46" s="26">
        <f t="shared" si="7"/>
        <v>53</v>
      </c>
      <c r="H46" s="26">
        <f t="shared" si="7"/>
        <v>58</v>
      </c>
      <c r="I46" s="26">
        <f t="shared" si="7"/>
        <v>72</v>
      </c>
      <c r="J46" s="26">
        <f t="shared" si="7"/>
        <v>156</v>
      </c>
      <c r="K46" s="26">
        <f t="shared" si="7"/>
        <v>35789</v>
      </c>
      <c r="L46" s="26">
        <f t="shared" si="7"/>
        <v>2090</v>
      </c>
      <c r="M46" s="26">
        <f t="shared" si="7"/>
        <v>2341</v>
      </c>
      <c r="N46" s="26">
        <f t="shared" si="7"/>
        <v>2757</v>
      </c>
      <c r="O46" s="26">
        <f t="shared" si="7"/>
        <v>3526</v>
      </c>
      <c r="P46" s="26">
        <f t="shared" si="7"/>
        <v>4521</v>
      </c>
      <c r="Q46" s="26">
        <f t="shared" si="7"/>
        <v>4061</v>
      </c>
      <c r="R46" s="26">
        <f t="shared" si="7"/>
        <v>4113</v>
      </c>
      <c r="S46" s="26">
        <f t="shared" si="7"/>
        <v>12380</v>
      </c>
      <c r="T46" s="26">
        <f t="shared" si="7"/>
        <v>36338</v>
      </c>
      <c r="U46" s="26">
        <f t="shared" si="7"/>
        <v>2099</v>
      </c>
      <c r="V46" s="26">
        <f t="shared" si="7"/>
        <v>2359</v>
      </c>
      <c r="W46" s="26">
        <f t="shared" si="7"/>
        <v>2777</v>
      </c>
      <c r="X46" s="26">
        <f t="shared" si="7"/>
        <v>3558</v>
      </c>
      <c r="Y46" s="26">
        <f t="shared" si="7"/>
        <v>4553</v>
      </c>
      <c r="Z46" s="26">
        <f t="shared" si="7"/>
        <v>4112</v>
      </c>
      <c r="AA46" s="26">
        <f t="shared" si="7"/>
        <v>4188</v>
      </c>
      <c r="AB46" s="26">
        <f t="shared" si="7"/>
        <v>12692</v>
      </c>
      <c r="AC46" s="26">
        <f t="shared" si="7"/>
        <v>36117</v>
      </c>
      <c r="AD46" s="26">
        <f t="shared" si="7"/>
        <v>2099</v>
      </c>
      <c r="AE46" s="26">
        <f t="shared" si="7"/>
        <v>2348</v>
      </c>
      <c r="AF46" s="26">
        <f t="shared" si="7"/>
        <v>2776</v>
      </c>
      <c r="AG46" s="26">
        <f t="shared" si="7"/>
        <v>3543</v>
      </c>
      <c r="AH46" s="26">
        <f t="shared" si="7"/>
        <v>4537</v>
      </c>
      <c r="AI46" s="26">
        <f t="shared" si="7"/>
        <v>4080</v>
      </c>
      <c r="AJ46" s="26">
        <f t="shared" si="7"/>
        <v>4121</v>
      </c>
      <c r="AK46" s="26">
        <f t="shared" si="7"/>
        <v>12613</v>
      </c>
      <c r="AL46" s="26">
        <f>SUM(AL47:AL52)</f>
        <v>59217</v>
      </c>
      <c r="AM46" s="26">
        <f>SUM(AM47:AM52)</f>
        <v>5802</v>
      </c>
      <c r="AN46" s="26">
        <f>SUM(AN47:AN52)</f>
        <v>6151</v>
      </c>
      <c r="AO46" s="26">
        <f>SUM(AO47:AO52)</f>
        <v>3028</v>
      </c>
      <c r="AP46" s="26">
        <f>SUM(AP47:AP52)</f>
        <v>3364</v>
      </c>
      <c r="AQ46" s="26">
        <f>SUM(AQ47:AQ52)</f>
        <v>3932</v>
      </c>
      <c r="AR46" s="26">
        <f>SUM(AR47:AR52)</f>
        <v>4829</v>
      </c>
      <c r="AS46" s="26">
        <f>SUM(AS47:AS52)</f>
        <v>5754</v>
      </c>
      <c r="AT46" s="26">
        <f>SUM(AT47:AT52)</f>
        <v>5202</v>
      </c>
      <c r="AU46" s="26">
        <f>SUM(AU47:AU52)</f>
        <v>5284</v>
      </c>
      <c r="AV46" s="26">
        <f>SUM(AV47:AV52)</f>
        <v>15871</v>
      </c>
      <c r="AW46" s="26">
        <f>SUM(AW47:AW52)</f>
        <v>47274</v>
      </c>
      <c r="AX46" s="26">
        <f>SUM(AX47:AX52)</f>
        <v>3028</v>
      </c>
      <c r="AY46" s="26">
        <f>SUM(AY47:AY52)</f>
        <v>3363</v>
      </c>
      <c r="AZ46" s="26">
        <f>SUM(AZ47:AZ52)</f>
        <v>3948</v>
      </c>
      <c r="BA46" s="26">
        <f>SUM(BA47:BA52)</f>
        <v>4826</v>
      </c>
      <c r="BB46" s="26">
        <f>SUM(BB47:BB52)</f>
        <v>5772</v>
      </c>
      <c r="BC46" s="26">
        <f>SUM(BC47:BC52)</f>
        <v>5190</v>
      </c>
      <c r="BD46" s="26">
        <f>SUM(BD47:BD52)</f>
        <v>5279</v>
      </c>
      <c r="BE46" s="26">
        <f>SUM(BE47:BE52)</f>
        <v>15868</v>
      </c>
    </row>
    <row r="47" spans="1:57" ht="13.5">
      <c r="A47" s="11" t="s">
        <v>50</v>
      </c>
      <c r="B47" s="27">
        <v>386</v>
      </c>
      <c r="C47" s="27">
        <v>22</v>
      </c>
      <c r="D47" s="27">
        <v>19</v>
      </c>
      <c r="E47" s="27">
        <v>22</v>
      </c>
      <c r="F47" s="27">
        <v>31</v>
      </c>
      <c r="G47" s="27">
        <v>46</v>
      </c>
      <c r="H47" s="27">
        <v>52</v>
      </c>
      <c r="I47" s="27">
        <v>66</v>
      </c>
      <c r="J47" s="27">
        <v>128</v>
      </c>
      <c r="K47" s="27">
        <v>11761</v>
      </c>
      <c r="L47" s="27">
        <v>280</v>
      </c>
      <c r="M47" s="27">
        <v>296</v>
      </c>
      <c r="N47" s="27">
        <v>416</v>
      </c>
      <c r="O47" s="27">
        <v>718</v>
      </c>
      <c r="P47" s="27">
        <v>1487</v>
      </c>
      <c r="Q47" s="27">
        <v>1489</v>
      </c>
      <c r="R47" s="27">
        <v>1646</v>
      </c>
      <c r="S47" s="27">
        <v>5429</v>
      </c>
      <c r="T47" s="27">
        <v>11761</v>
      </c>
      <c r="U47" s="27">
        <v>280</v>
      </c>
      <c r="V47" s="27">
        <v>296</v>
      </c>
      <c r="W47" s="27">
        <v>416</v>
      </c>
      <c r="X47" s="27">
        <v>718</v>
      </c>
      <c r="Y47" s="27">
        <v>1487</v>
      </c>
      <c r="Z47" s="27">
        <v>1489</v>
      </c>
      <c r="AA47" s="27">
        <v>1646</v>
      </c>
      <c r="AB47" s="27">
        <v>5429</v>
      </c>
      <c r="AC47" s="27">
        <v>11761</v>
      </c>
      <c r="AD47" s="27">
        <v>280</v>
      </c>
      <c r="AE47" s="27">
        <v>296</v>
      </c>
      <c r="AF47" s="27">
        <v>416</v>
      </c>
      <c r="AG47" s="27">
        <v>718</v>
      </c>
      <c r="AH47" s="27">
        <v>1487</v>
      </c>
      <c r="AI47" s="27">
        <v>1489</v>
      </c>
      <c r="AJ47" s="27">
        <v>1646</v>
      </c>
      <c r="AK47" s="27">
        <v>5429</v>
      </c>
      <c r="AL47" s="27">
        <v>12892</v>
      </c>
      <c r="AM47" s="27">
        <v>498</v>
      </c>
      <c r="AN47" s="27">
        <v>633</v>
      </c>
      <c r="AO47" s="27">
        <v>280</v>
      </c>
      <c r="AP47" s="27">
        <v>296</v>
      </c>
      <c r="AQ47" s="27">
        <v>416</v>
      </c>
      <c r="AR47" s="27">
        <v>718</v>
      </c>
      <c r="AS47" s="27">
        <v>1487</v>
      </c>
      <c r="AT47" s="27">
        <v>1489</v>
      </c>
      <c r="AU47" s="27">
        <v>1646</v>
      </c>
      <c r="AV47" s="27">
        <v>5429</v>
      </c>
      <c r="AW47" s="27">
        <v>11761</v>
      </c>
      <c r="AX47" s="27">
        <v>280</v>
      </c>
      <c r="AY47" s="27">
        <v>296</v>
      </c>
      <c r="AZ47" s="27">
        <v>416</v>
      </c>
      <c r="BA47" s="27">
        <v>718</v>
      </c>
      <c r="BB47" s="27">
        <v>1487</v>
      </c>
      <c r="BC47" s="27">
        <v>1489</v>
      </c>
      <c r="BD47" s="27">
        <v>1646</v>
      </c>
      <c r="BE47" s="27">
        <v>5429</v>
      </c>
    </row>
    <row r="48" spans="1:57" ht="13.5">
      <c r="A48" s="13" t="s">
        <v>51</v>
      </c>
      <c r="B48" s="29">
        <v>1</v>
      </c>
      <c r="C48" s="29" t="s">
        <v>6</v>
      </c>
      <c r="D48" s="29" t="s">
        <v>6</v>
      </c>
      <c r="E48" s="29" t="s">
        <v>6</v>
      </c>
      <c r="F48" s="29" t="s">
        <v>6</v>
      </c>
      <c r="G48" s="29">
        <v>1</v>
      </c>
      <c r="H48" s="29" t="s">
        <v>6</v>
      </c>
      <c r="I48" s="29" t="s">
        <v>6</v>
      </c>
      <c r="J48" s="29" t="s">
        <v>6</v>
      </c>
      <c r="K48" s="29">
        <v>11996</v>
      </c>
      <c r="L48" s="29">
        <v>998</v>
      </c>
      <c r="M48" s="29">
        <v>1097</v>
      </c>
      <c r="N48" s="29">
        <v>1237</v>
      </c>
      <c r="O48" s="29">
        <v>1399</v>
      </c>
      <c r="P48" s="29">
        <v>1332</v>
      </c>
      <c r="Q48" s="29">
        <v>1262</v>
      </c>
      <c r="R48" s="29">
        <v>1254</v>
      </c>
      <c r="S48" s="29">
        <v>3417</v>
      </c>
      <c r="T48" s="29">
        <v>11996</v>
      </c>
      <c r="U48" s="29">
        <v>998</v>
      </c>
      <c r="V48" s="29">
        <v>1097</v>
      </c>
      <c r="W48" s="29">
        <v>1237</v>
      </c>
      <c r="X48" s="29">
        <v>1399</v>
      </c>
      <c r="Y48" s="29">
        <v>1332</v>
      </c>
      <c r="Z48" s="29">
        <v>1262</v>
      </c>
      <c r="AA48" s="29">
        <v>1254</v>
      </c>
      <c r="AB48" s="29">
        <v>3417</v>
      </c>
      <c r="AC48" s="29">
        <v>11996</v>
      </c>
      <c r="AD48" s="29">
        <v>998</v>
      </c>
      <c r="AE48" s="29">
        <v>1097</v>
      </c>
      <c r="AF48" s="29">
        <v>1237</v>
      </c>
      <c r="AG48" s="29">
        <v>1399</v>
      </c>
      <c r="AH48" s="29">
        <v>1332</v>
      </c>
      <c r="AI48" s="29">
        <v>1262</v>
      </c>
      <c r="AJ48" s="29">
        <v>1254</v>
      </c>
      <c r="AK48" s="29">
        <v>3417</v>
      </c>
      <c r="AL48" s="29">
        <v>30959</v>
      </c>
      <c r="AM48" s="29">
        <v>3690</v>
      </c>
      <c r="AN48" s="29">
        <v>3856</v>
      </c>
      <c r="AO48" s="29">
        <v>1942</v>
      </c>
      <c r="AP48" s="29">
        <v>2141</v>
      </c>
      <c r="AQ48" s="29">
        <v>2412</v>
      </c>
      <c r="AR48" s="29">
        <v>2719</v>
      </c>
      <c r="AS48" s="29">
        <v>2606</v>
      </c>
      <c r="AT48" s="29">
        <v>2452</v>
      </c>
      <c r="AU48" s="29">
        <v>2454</v>
      </c>
      <c r="AV48" s="29">
        <v>6687</v>
      </c>
      <c r="AW48" s="29">
        <v>23413</v>
      </c>
      <c r="AX48" s="29">
        <v>1942</v>
      </c>
      <c r="AY48" s="29">
        <v>2141</v>
      </c>
      <c r="AZ48" s="29">
        <v>2412</v>
      </c>
      <c r="BA48" s="29">
        <v>2719</v>
      </c>
      <c r="BB48" s="29">
        <v>2606</v>
      </c>
      <c r="BC48" s="29">
        <v>2452</v>
      </c>
      <c r="BD48" s="29">
        <v>2454</v>
      </c>
      <c r="BE48" s="29">
        <v>6687</v>
      </c>
    </row>
    <row r="49" spans="1:57" ht="13.5">
      <c r="A49" s="13" t="s">
        <v>52</v>
      </c>
      <c r="B49" s="29">
        <v>8</v>
      </c>
      <c r="C49" s="29" t="s">
        <v>6</v>
      </c>
      <c r="D49" s="29">
        <v>3</v>
      </c>
      <c r="E49" s="29" t="s">
        <v>6</v>
      </c>
      <c r="F49" s="29" t="s">
        <v>6</v>
      </c>
      <c r="G49" s="29">
        <v>1</v>
      </c>
      <c r="H49" s="29" t="s">
        <v>6</v>
      </c>
      <c r="I49" s="29" t="s">
        <v>6</v>
      </c>
      <c r="J49" s="29">
        <v>4</v>
      </c>
      <c r="K49" s="29">
        <v>1926</v>
      </c>
      <c r="L49" s="29">
        <v>167</v>
      </c>
      <c r="M49" s="29">
        <v>179</v>
      </c>
      <c r="N49" s="29">
        <v>171</v>
      </c>
      <c r="O49" s="29">
        <v>217</v>
      </c>
      <c r="P49" s="29">
        <v>210</v>
      </c>
      <c r="Q49" s="29">
        <v>229</v>
      </c>
      <c r="R49" s="29">
        <v>219</v>
      </c>
      <c r="S49" s="29">
        <v>534</v>
      </c>
      <c r="T49" s="29">
        <v>1926</v>
      </c>
      <c r="U49" s="29">
        <v>167</v>
      </c>
      <c r="V49" s="29">
        <v>179</v>
      </c>
      <c r="W49" s="29">
        <v>171</v>
      </c>
      <c r="X49" s="29">
        <v>217</v>
      </c>
      <c r="Y49" s="29">
        <v>210</v>
      </c>
      <c r="Z49" s="29">
        <v>229</v>
      </c>
      <c r="AA49" s="29">
        <v>219</v>
      </c>
      <c r="AB49" s="29">
        <v>534</v>
      </c>
      <c r="AC49" s="29">
        <v>1926</v>
      </c>
      <c r="AD49" s="29">
        <v>167</v>
      </c>
      <c r="AE49" s="29">
        <v>179</v>
      </c>
      <c r="AF49" s="29">
        <v>171</v>
      </c>
      <c r="AG49" s="29">
        <v>217</v>
      </c>
      <c r="AH49" s="29">
        <v>210</v>
      </c>
      <c r="AI49" s="29">
        <v>229</v>
      </c>
      <c r="AJ49" s="29">
        <v>219</v>
      </c>
      <c r="AK49" s="29">
        <v>534</v>
      </c>
      <c r="AL49" s="29">
        <v>2496</v>
      </c>
      <c r="AM49" s="29">
        <v>287</v>
      </c>
      <c r="AN49" s="29">
        <v>283</v>
      </c>
      <c r="AO49" s="29">
        <v>167</v>
      </c>
      <c r="AP49" s="29">
        <v>179</v>
      </c>
      <c r="AQ49" s="29">
        <v>171</v>
      </c>
      <c r="AR49" s="29">
        <v>217</v>
      </c>
      <c r="AS49" s="29">
        <v>210</v>
      </c>
      <c r="AT49" s="29">
        <v>229</v>
      </c>
      <c r="AU49" s="29">
        <v>219</v>
      </c>
      <c r="AV49" s="29">
        <v>534</v>
      </c>
      <c r="AW49" s="29">
        <v>1926</v>
      </c>
      <c r="AX49" s="29">
        <v>167</v>
      </c>
      <c r="AY49" s="29">
        <v>179</v>
      </c>
      <c r="AZ49" s="29">
        <v>171</v>
      </c>
      <c r="BA49" s="29">
        <v>217</v>
      </c>
      <c r="BB49" s="29">
        <v>210</v>
      </c>
      <c r="BC49" s="29">
        <v>229</v>
      </c>
      <c r="BD49" s="29">
        <v>219</v>
      </c>
      <c r="BE49" s="29">
        <v>534</v>
      </c>
    </row>
    <row r="50" spans="1:57" ht="13.5">
      <c r="A50" s="13" t="s">
        <v>53</v>
      </c>
      <c r="B50" s="29">
        <v>11</v>
      </c>
      <c r="C50" s="29" t="s">
        <v>6</v>
      </c>
      <c r="D50" s="29" t="s">
        <v>6</v>
      </c>
      <c r="E50" s="29">
        <v>1</v>
      </c>
      <c r="F50" s="29" t="s">
        <v>6</v>
      </c>
      <c r="G50" s="29">
        <v>1</v>
      </c>
      <c r="H50" s="29">
        <v>1</v>
      </c>
      <c r="I50" s="29" t="s">
        <v>6</v>
      </c>
      <c r="J50" s="29">
        <v>8</v>
      </c>
      <c r="K50" s="29">
        <v>2563</v>
      </c>
      <c r="L50" s="29">
        <v>109</v>
      </c>
      <c r="M50" s="29">
        <v>183</v>
      </c>
      <c r="N50" s="29">
        <v>183</v>
      </c>
      <c r="O50" s="29">
        <v>263</v>
      </c>
      <c r="P50" s="29">
        <v>424</v>
      </c>
      <c r="Q50" s="29">
        <v>328</v>
      </c>
      <c r="R50" s="29">
        <v>179</v>
      </c>
      <c r="S50" s="29">
        <v>894</v>
      </c>
      <c r="T50" s="29">
        <v>2563</v>
      </c>
      <c r="U50" s="29">
        <v>109</v>
      </c>
      <c r="V50" s="29">
        <v>183</v>
      </c>
      <c r="W50" s="29">
        <v>183</v>
      </c>
      <c r="X50" s="29">
        <v>263</v>
      </c>
      <c r="Y50" s="29">
        <v>424</v>
      </c>
      <c r="Z50" s="29">
        <v>328</v>
      </c>
      <c r="AA50" s="29">
        <v>179</v>
      </c>
      <c r="AB50" s="29">
        <v>894</v>
      </c>
      <c r="AC50" s="29">
        <v>2563</v>
      </c>
      <c r="AD50" s="29">
        <v>109</v>
      </c>
      <c r="AE50" s="29">
        <v>183</v>
      </c>
      <c r="AF50" s="29">
        <v>183</v>
      </c>
      <c r="AG50" s="29">
        <v>263</v>
      </c>
      <c r="AH50" s="29">
        <v>424</v>
      </c>
      <c r="AI50" s="29">
        <v>328</v>
      </c>
      <c r="AJ50" s="29">
        <v>179</v>
      </c>
      <c r="AK50" s="29">
        <v>894</v>
      </c>
      <c r="AL50" s="29">
        <v>3037</v>
      </c>
      <c r="AM50" s="29">
        <v>237</v>
      </c>
      <c r="AN50" s="29">
        <v>237</v>
      </c>
      <c r="AO50" s="29">
        <v>109</v>
      </c>
      <c r="AP50" s="29">
        <v>183</v>
      </c>
      <c r="AQ50" s="29">
        <v>183</v>
      </c>
      <c r="AR50" s="29">
        <v>263</v>
      </c>
      <c r="AS50" s="29">
        <v>424</v>
      </c>
      <c r="AT50" s="29">
        <v>328</v>
      </c>
      <c r="AU50" s="29">
        <v>179</v>
      </c>
      <c r="AV50" s="29">
        <v>894</v>
      </c>
      <c r="AW50" s="29">
        <v>2563</v>
      </c>
      <c r="AX50" s="29">
        <v>109</v>
      </c>
      <c r="AY50" s="29">
        <v>183</v>
      </c>
      <c r="AZ50" s="29">
        <v>183</v>
      </c>
      <c r="BA50" s="29">
        <v>263</v>
      </c>
      <c r="BB50" s="29">
        <v>424</v>
      </c>
      <c r="BC50" s="29">
        <v>328</v>
      </c>
      <c r="BD50" s="29">
        <v>179</v>
      </c>
      <c r="BE50" s="29">
        <v>894</v>
      </c>
    </row>
    <row r="51" spans="1:57" ht="13.5">
      <c r="A51" s="13" t="s">
        <v>54</v>
      </c>
      <c r="B51" s="29">
        <v>32</v>
      </c>
      <c r="C51" s="29">
        <v>3</v>
      </c>
      <c r="D51" s="29" t="s">
        <v>6</v>
      </c>
      <c r="E51" s="29" t="s">
        <v>6</v>
      </c>
      <c r="F51" s="29">
        <v>2</v>
      </c>
      <c r="G51" s="29">
        <v>2</v>
      </c>
      <c r="H51" s="29">
        <v>5</v>
      </c>
      <c r="I51" s="29">
        <v>4</v>
      </c>
      <c r="J51" s="29">
        <v>16</v>
      </c>
      <c r="K51" s="29">
        <v>5525</v>
      </c>
      <c r="L51" s="29">
        <v>399</v>
      </c>
      <c r="M51" s="29">
        <v>421</v>
      </c>
      <c r="N51" s="29">
        <v>572</v>
      </c>
      <c r="O51" s="29">
        <v>727</v>
      </c>
      <c r="P51" s="29">
        <v>780</v>
      </c>
      <c r="Q51" s="29">
        <v>537</v>
      </c>
      <c r="R51" s="29">
        <v>527</v>
      </c>
      <c r="S51" s="29">
        <v>1562</v>
      </c>
      <c r="T51" s="29">
        <v>5525</v>
      </c>
      <c r="U51" s="29">
        <v>399</v>
      </c>
      <c r="V51" s="29">
        <v>421</v>
      </c>
      <c r="W51" s="29">
        <v>572</v>
      </c>
      <c r="X51" s="29">
        <v>727</v>
      </c>
      <c r="Y51" s="29">
        <v>780</v>
      </c>
      <c r="Z51" s="29">
        <v>537</v>
      </c>
      <c r="AA51" s="29">
        <v>527</v>
      </c>
      <c r="AB51" s="29">
        <v>1562</v>
      </c>
      <c r="AC51" s="29">
        <v>5525</v>
      </c>
      <c r="AD51" s="29">
        <v>399</v>
      </c>
      <c r="AE51" s="29">
        <v>421</v>
      </c>
      <c r="AF51" s="29">
        <v>572</v>
      </c>
      <c r="AG51" s="29">
        <v>727</v>
      </c>
      <c r="AH51" s="29">
        <v>780</v>
      </c>
      <c r="AI51" s="29">
        <v>537</v>
      </c>
      <c r="AJ51" s="29">
        <v>527</v>
      </c>
      <c r="AK51" s="29">
        <v>1562</v>
      </c>
      <c r="AL51" s="29">
        <v>7272</v>
      </c>
      <c r="AM51" s="29">
        <v>835</v>
      </c>
      <c r="AN51" s="29">
        <v>912</v>
      </c>
      <c r="AO51" s="29">
        <v>399</v>
      </c>
      <c r="AP51" s="29">
        <v>421</v>
      </c>
      <c r="AQ51" s="29">
        <v>572</v>
      </c>
      <c r="AR51" s="29">
        <v>727</v>
      </c>
      <c r="AS51" s="29">
        <v>780</v>
      </c>
      <c r="AT51" s="29">
        <v>537</v>
      </c>
      <c r="AU51" s="29">
        <v>527</v>
      </c>
      <c r="AV51" s="29">
        <v>1562</v>
      </c>
      <c r="AW51" s="29">
        <v>5525</v>
      </c>
      <c r="AX51" s="29">
        <v>399</v>
      </c>
      <c r="AY51" s="29">
        <v>421</v>
      </c>
      <c r="AZ51" s="29">
        <v>572</v>
      </c>
      <c r="BA51" s="29">
        <v>727</v>
      </c>
      <c r="BB51" s="29">
        <v>780</v>
      </c>
      <c r="BC51" s="29">
        <v>537</v>
      </c>
      <c r="BD51" s="29">
        <v>527</v>
      </c>
      <c r="BE51" s="29">
        <v>1562</v>
      </c>
    </row>
    <row r="52" spans="1:57" ht="13.5">
      <c r="A52" s="12" t="s">
        <v>55</v>
      </c>
      <c r="B52" s="28">
        <v>4</v>
      </c>
      <c r="C52" s="28" t="s">
        <v>6</v>
      </c>
      <c r="D52" s="28" t="s">
        <v>6</v>
      </c>
      <c r="E52" s="28" t="s">
        <v>6</v>
      </c>
      <c r="F52" s="28" t="s">
        <v>6</v>
      </c>
      <c r="G52" s="28">
        <v>2</v>
      </c>
      <c r="H52" s="28" t="s">
        <v>6</v>
      </c>
      <c r="I52" s="28">
        <v>2</v>
      </c>
      <c r="J52" s="28" t="s">
        <v>6</v>
      </c>
      <c r="K52" s="28">
        <v>2018</v>
      </c>
      <c r="L52" s="28">
        <v>137</v>
      </c>
      <c r="M52" s="28">
        <v>165</v>
      </c>
      <c r="N52" s="28">
        <v>178</v>
      </c>
      <c r="O52" s="28">
        <v>202</v>
      </c>
      <c r="P52" s="28">
        <v>288</v>
      </c>
      <c r="Q52" s="28">
        <v>216</v>
      </c>
      <c r="R52" s="28">
        <v>288</v>
      </c>
      <c r="S52" s="28">
        <v>544</v>
      </c>
      <c r="T52" s="28">
        <v>2567</v>
      </c>
      <c r="U52" s="28">
        <v>146</v>
      </c>
      <c r="V52" s="28">
        <v>183</v>
      </c>
      <c r="W52" s="28">
        <v>198</v>
      </c>
      <c r="X52" s="28">
        <v>234</v>
      </c>
      <c r="Y52" s="28">
        <v>320</v>
      </c>
      <c r="Z52" s="28">
        <v>267</v>
      </c>
      <c r="AA52" s="28">
        <v>363</v>
      </c>
      <c r="AB52" s="28">
        <v>856</v>
      </c>
      <c r="AC52" s="28">
        <v>2346</v>
      </c>
      <c r="AD52" s="28">
        <v>146</v>
      </c>
      <c r="AE52" s="28">
        <v>172</v>
      </c>
      <c r="AF52" s="28">
        <v>197</v>
      </c>
      <c r="AG52" s="28">
        <v>219</v>
      </c>
      <c r="AH52" s="28">
        <v>304</v>
      </c>
      <c r="AI52" s="28">
        <v>235</v>
      </c>
      <c r="AJ52" s="28">
        <v>296</v>
      </c>
      <c r="AK52" s="28">
        <v>777</v>
      </c>
      <c r="AL52" s="28">
        <v>2561</v>
      </c>
      <c r="AM52" s="28">
        <v>255</v>
      </c>
      <c r="AN52" s="28">
        <v>230</v>
      </c>
      <c r="AO52" s="28">
        <v>131</v>
      </c>
      <c r="AP52" s="28">
        <v>144</v>
      </c>
      <c r="AQ52" s="28">
        <v>178</v>
      </c>
      <c r="AR52" s="28">
        <v>185</v>
      </c>
      <c r="AS52" s="28">
        <v>247</v>
      </c>
      <c r="AT52" s="28">
        <v>167</v>
      </c>
      <c r="AU52" s="28">
        <v>259</v>
      </c>
      <c r="AV52" s="28">
        <v>765</v>
      </c>
      <c r="AW52" s="28">
        <v>2086</v>
      </c>
      <c r="AX52" s="28">
        <v>131</v>
      </c>
      <c r="AY52" s="28">
        <v>143</v>
      </c>
      <c r="AZ52" s="28">
        <v>194</v>
      </c>
      <c r="BA52" s="28">
        <v>182</v>
      </c>
      <c r="BB52" s="28">
        <v>265</v>
      </c>
      <c r="BC52" s="28">
        <v>155</v>
      </c>
      <c r="BD52" s="28">
        <v>254</v>
      </c>
      <c r="BE52" s="28">
        <v>762</v>
      </c>
    </row>
    <row r="53" spans="1:57" ht="13.5">
      <c r="A53" s="10" t="s">
        <v>13</v>
      </c>
      <c r="B53" s="26">
        <f>SUM(B54:B56)</f>
        <v>245</v>
      </c>
      <c r="C53" s="26">
        <f aca="true" t="shared" si="8" ref="C53:AK53">SUM(C54:C56)</f>
        <v>8</v>
      </c>
      <c r="D53" s="26">
        <f t="shared" si="8"/>
        <v>9</v>
      </c>
      <c r="E53" s="26">
        <f t="shared" si="8"/>
        <v>18</v>
      </c>
      <c r="F53" s="26">
        <f t="shared" si="8"/>
        <v>22</v>
      </c>
      <c r="G53" s="26">
        <f t="shared" si="8"/>
        <v>13</v>
      </c>
      <c r="H53" s="26">
        <f t="shared" si="8"/>
        <v>14</v>
      </c>
      <c r="I53" s="26">
        <f t="shared" si="8"/>
        <v>34</v>
      </c>
      <c r="J53" s="26">
        <f t="shared" si="8"/>
        <v>127</v>
      </c>
      <c r="K53" s="26">
        <f t="shared" si="8"/>
        <v>32818</v>
      </c>
      <c r="L53" s="26">
        <f t="shared" si="8"/>
        <v>2414</v>
      </c>
      <c r="M53" s="26">
        <f t="shared" si="8"/>
        <v>2655</v>
      </c>
      <c r="N53" s="26">
        <f t="shared" si="8"/>
        <v>3073</v>
      </c>
      <c r="O53" s="26">
        <f t="shared" si="8"/>
        <v>3591</v>
      </c>
      <c r="P53" s="26">
        <f t="shared" si="8"/>
        <v>3709</v>
      </c>
      <c r="Q53" s="26">
        <f t="shared" si="8"/>
        <v>3506</v>
      </c>
      <c r="R53" s="26">
        <f t="shared" si="8"/>
        <v>3641</v>
      </c>
      <c r="S53" s="26">
        <f t="shared" si="8"/>
        <v>10229</v>
      </c>
      <c r="T53" s="26">
        <f t="shared" si="8"/>
        <v>30204</v>
      </c>
      <c r="U53" s="26">
        <f t="shared" si="8"/>
        <v>2414</v>
      </c>
      <c r="V53" s="26">
        <f t="shared" si="8"/>
        <v>2655</v>
      </c>
      <c r="W53" s="26">
        <f t="shared" si="8"/>
        <v>3073</v>
      </c>
      <c r="X53" s="26">
        <f t="shared" si="8"/>
        <v>3591</v>
      </c>
      <c r="Y53" s="26">
        <f t="shared" si="8"/>
        <v>3709</v>
      </c>
      <c r="Z53" s="26">
        <f t="shared" si="8"/>
        <v>3082</v>
      </c>
      <c r="AA53" s="26">
        <f t="shared" si="8"/>
        <v>3131</v>
      </c>
      <c r="AB53" s="26">
        <f t="shared" si="8"/>
        <v>8549</v>
      </c>
      <c r="AC53" s="26">
        <f t="shared" si="8"/>
        <v>32818</v>
      </c>
      <c r="AD53" s="26">
        <f t="shared" si="8"/>
        <v>2414</v>
      </c>
      <c r="AE53" s="26">
        <f t="shared" si="8"/>
        <v>2655</v>
      </c>
      <c r="AF53" s="26">
        <f t="shared" si="8"/>
        <v>3073</v>
      </c>
      <c r="AG53" s="26">
        <f t="shared" si="8"/>
        <v>3591</v>
      </c>
      <c r="AH53" s="26">
        <f t="shared" si="8"/>
        <v>3709</v>
      </c>
      <c r="AI53" s="26">
        <f t="shared" si="8"/>
        <v>3506</v>
      </c>
      <c r="AJ53" s="26">
        <f t="shared" si="8"/>
        <v>3641</v>
      </c>
      <c r="AK53" s="26">
        <f t="shared" si="8"/>
        <v>10229</v>
      </c>
      <c r="AL53" s="26">
        <f>SUM(AL54:AL56)</f>
        <v>39380</v>
      </c>
      <c r="AM53" s="26">
        <f>SUM(AM54:AM56)</f>
        <v>4300</v>
      </c>
      <c r="AN53" s="26">
        <f>SUM(AN54:AN56)</f>
        <v>4639</v>
      </c>
      <c r="AO53" s="26">
        <f>SUM(AO54:AO56)</f>
        <v>2247</v>
      </c>
      <c r="AP53" s="26">
        <f>SUM(AP54:AP56)</f>
        <v>2509</v>
      </c>
      <c r="AQ53" s="26">
        <f>SUM(AQ54:AQ56)</f>
        <v>2804</v>
      </c>
      <c r="AR53" s="26">
        <f>SUM(AR54:AR56)</f>
        <v>3390</v>
      </c>
      <c r="AS53" s="26">
        <f>SUM(AS54:AS56)</f>
        <v>3451</v>
      </c>
      <c r="AT53" s="26">
        <f>SUM(AT54:AT56)</f>
        <v>3327</v>
      </c>
      <c r="AU53" s="26">
        <f>SUM(AU54:AU56)</f>
        <v>3322</v>
      </c>
      <c r="AV53" s="26">
        <f>SUM(AV54:AV56)</f>
        <v>9391</v>
      </c>
      <c r="AW53" s="26">
        <f>SUM(AW54:AW56)</f>
        <v>30633</v>
      </c>
      <c r="AX53" s="26">
        <f>SUM(AX54:AX56)</f>
        <v>2317</v>
      </c>
      <c r="AY53" s="26">
        <f>SUM(AY54:AY56)</f>
        <v>2457</v>
      </c>
      <c r="AZ53" s="26">
        <f>SUM(AZ54:AZ56)</f>
        <v>2898</v>
      </c>
      <c r="BA53" s="26">
        <f>SUM(BA54:BA56)</f>
        <v>3320</v>
      </c>
      <c r="BB53" s="26">
        <f>SUM(BB54:BB56)</f>
        <v>3543</v>
      </c>
      <c r="BC53" s="26">
        <f>SUM(BC54:BC56)</f>
        <v>3261</v>
      </c>
      <c r="BD53" s="26">
        <f>SUM(BD54:BD56)</f>
        <v>3450</v>
      </c>
      <c r="BE53" s="26">
        <f>SUM(BE54:BE56)</f>
        <v>9387</v>
      </c>
    </row>
    <row r="54" spans="1:57" ht="13.5">
      <c r="A54" s="11" t="s">
        <v>56</v>
      </c>
      <c r="B54" s="27">
        <v>85</v>
      </c>
      <c r="C54" s="27">
        <v>3</v>
      </c>
      <c r="D54" s="27">
        <v>3</v>
      </c>
      <c r="E54" s="27">
        <v>4</v>
      </c>
      <c r="F54" s="27">
        <v>6</v>
      </c>
      <c r="G54" s="27">
        <v>5</v>
      </c>
      <c r="H54" s="27">
        <v>4</v>
      </c>
      <c r="I54" s="27">
        <v>15</v>
      </c>
      <c r="J54" s="27">
        <v>45</v>
      </c>
      <c r="K54" s="27">
        <v>7333</v>
      </c>
      <c r="L54" s="27">
        <v>378</v>
      </c>
      <c r="M54" s="27">
        <v>370</v>
      </c>
      <c r="N54" s="27">
        <v>489</v>
      </c>
      <c r="O54" s="27">
        <v>637</v>
      </c>
      <c r="P54" s="27">
        <v>859</v>
      </c>
      <c r="Q54" s="27">
        <v>1039</v>
      </c>
      <c r="R54" s="27">
        <v>1043</v>
      </c>
      <c r="S54" s="27">
        <v>2518</v>
      </c>
      <c r="T54" s="27">
        <v>7333</v>
      </c>
      <c r="U54" s="27">
        <v>378</v>
      </c>
      <c r="V54" s="27">
        <v>370</v>
      </c>
      <c r="W54" s="27">
        <v>489</v>
      </c>
      <c r="X54" s="27">
        <v>637</v>
      </c>
      <c r="Y54" s="27">
        <v>859</v>
      </c>
      <c r="Z54" s="27">
        <v>1039</v>
      </c>
      <c r="AA54" s="27">
        <v>1043</v>
      </c>
      <c r="AB54" s="27">
        <v>2518</v>
      </c>
      <c r="AC54" s="27">
        <v>7333</v>
      </c>
      <c r="AD54" s="27">
        <v>378</v>
      </c>
      <c r="AE54" s="27">
        <v>370</v>
      </c>
      <c r="AF54" s="27">
        <v>489</v>
      </c>
      <c r="AG54" s="27">
        <v>637</v>
      </c>
      <c r="AH54" s="27">
        <v>859</v>
      </c>
      <c r="AI54" s="27">
        <v>1039</v>
      </c>
      <c r="AJ54" s="27">
        <v>1043</v>
      </c>
      <c r="AK54" s="27">
        <v>2518</v>
      </c>
      <c r="AL54" s="27">
        <v>8856</v>
      </c>
      <c r="AM54" s="27">
        <v>679</v>
      </c>
      <c r="AN54" s="27">
        <v>844</v>
      </c>
      <c r="AO54" s="27">
        <v>378</v>
      </c>
      <c r="AP54" s="27">
        <v>370</v>
      </c>
      <c r="AQ54" s="27">
        <v>489</v>
      </c>
      <c r="AR54" s="27">
        <v>637</v>
      </c>
      <c r="AS54" s="27">
        <v>859</v>
      </c>
      <c r="AT54" s="27">
        <v>1039</v>
      </c>
      <c r="AU54" s="27">
        <v>1043</v>
      </c>
      <c r="AV54" s="27">
        <v>2518</v>
      </c>
      <c r="AW54" s="27">
        <v>7333</v>
      </c>
      <c r="AX54" s="27">
        <v>378</v>
      </c>
      <c r="AY54" s="27">
        <v>370</v>
      </c>
      <c r="AZ54" s="27">
        <v>489</v>
      </c>
      <c r="BA54" s="27">
        <v>637</v>
      </c>
      <c r="BB54" s="27">
        <v>859</v>
      </c>
      <c r="BC54" s="27">
        <v>1039</v>
      </c>
      <c r="BD54" s="27">
        <v>1043</v>
      </c>
      <c r="BE54" s="27">
        <v>2518</v>
      </c>
    </row>
    <row r="55" spans="1:57" ht="13.5">
      <c r="A55" s="13" t="s">
        <v>57</v>
      </c>
      <c r="B55" s="29">
        <v>160</v>
      </c>
      <c r="C55" s="29">
        <v>5</v>
      </c>
      <c r="D55" s="29">
        <v>6</v>
      </c>
      <c r="E55" s="29">
        <v>14</v>
      </c>
      <c r="F55" s="29">
        <v>16</v>
      </c>
      <c r="G55" s="29">
        <v>8</v>
      </c>
      <c r="H55" s="29">
        <v>10</v>
      </c>
      <c r="I55" s="29">
        <v>19</v>
      </c>
      <c r="J55" s="29">
        <v>82</v>
      </c>
      <c r="K55" s="29">
        <v>20931</v>
      </c>
      <c r="L55" s="29">
        <v>1772</v>
      </c>
      <c r="M55" s="29">
        <v>1949</v>
      </c>
      <c r="N55" s="29">
        <v>2140</v>
      </c>
      <c r="O55" s="29">
        <v>2482</v>
      </c>
      <c r="P55" s="29">
        <v>2426</v>
      </c>
      <c r="Q55" s="29">
        <v>2043</v>
      </c>
      <c r="R55" s="29">
        <v>2088</v>
      </c>
      <c r="S55" s="29">
        <v>6031</v>
      </c>
      <c r="T55" s="29">
        <v>20931</v>
      </c>
      <c r="U55" s="29">
        <v>1772</v>
      </c>
      <c r="V55" s="29">
        <v>1949</v>
      </c>
      <c r="W55" s="29">
        <v>2140</v>
      </c>
      <c r="X55" s="29">
        <v>2482</v>
      </c>
      <c r="Y55" s="29">
        <v>2426</v>
      </c>
      <c r="Z55" s="29">
        <v>2043</v>
      </c>
      <c r="AA55" s="29">
        <v>2088</v>
      </c>
      <c r="AB55" s="29">
        <v>6031</v>
      </c>
      <c r="AC55" s="29">
        <v>20931</v>
      </c>
      <c r="AD55" s="29">
        <v>1772</v>
      </c>
      <c r="AE55" s="29">
        <v>1949</v>
      </c>
      <c r="AF55" s="29">
        <v>2140</v>
      </c>
      <c r="AG55" s="29">
        <v>2482</v>
      </c>
      <c r="AH55" s="29">
        <v>2426</v>
      </c>
      <c r="AI55" s="29">
        <v>2043</v>
      </c>
      <c r="AJ55" s="29">
        <v>2088</v>
      </c>
      <c r="AK55" s="29">
        <v>6031</v>
      </c>
      <c r="AL55" s="29">
        <v>27863</v>
      </c>
      <c r="AM55" s="29">
        <v>3341</v>
      </c>
      <c r="AN55" s="29">
        <v>3591</v>
      </c>
      <c r="AO55" s="29">
        <v>1772</v>
      </c>
      <c r="AP55" s="29">
        <v>1949</v>
      </c>
      <c r="AQ55" s="29">
        <v>2140</v>
      </c>
      <c r="AR55" s="29">
        <v>2482</v>
      </c>
      <c r="AS55" s="29">
        <v>2426</v>
      </c>
      <c r="AT55" s="29">
        <v>2043</v>
      </c>
      <c r="AU55" s="29">
        <v>2088</v>
      </c>
      <c r="AV55" s="29">
        <v>6031</v>
      </c>
      <c r="AW55" s="29">
        <v>20931</v>
      </c>
      <c r="AX55" s="29">
        <v>1772</v>
      </c>
      <c r="AY55" s="29">
        <v>1949</v>
      </c>
      <c r="AZ55" s="29">
        <v>2140</v>
      </c>
      <c r="BA55" s="29">
        <v>2482</v>
      </c>
      <c r="BB55" s="29">
        <v>2426</v>
      </c>
      <c r="BC55" s="29">
        <v>2043</v>
      </c>
      <c r="BD55" s="29">
        <v>2088</v>
      </c>
      <c r="BE55" s="29">
        <v>6031</v>
      </c>
    </row>
    <row r="56" spans="1:57" ht="13.5">
      <c r="A56" s="12" t="s">
        <v>58</v>
      </c>
      <c r="B56" s="28" t="s">
        <v>6</v>
      </c>
      <c r="C56" s="28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8" t="s">
        <v>6</v>
      </c>
      <c r="K56" s="28">
        <v>4554</v>
      </c>
      <c r="L56" s="28">
        <v>264</v>
      </c>
      <c r="M56" s="28">
        <v>336</v>
      </c>
      <c r="N56" s="28">
        <v>444</v>
      </c>
      <c r="O56" s="28">
        <v>472</v>
      </c>
      <c r="P56" s="28">
        <v>424</v>
      </c>
      <c r="Q56" s="28">
        <v>424</v>
      </c>
      <c r="R56" s="28">
        <v>510</v>
      </c>
      <c r="S56" s="28">
        <v>1680</v>
      </c>
      <c r="T56" s="28">
        <v>1940</v>
      </c>
      <c r="U56" s="28">
        <v>264</v>
      </c>
      <c r="V56" s="28">
        <v>336</v>
      </c>
      <c r="W56" s="28">
        <v>444</v>
      </c>
      <c r="X56" s="28">
        <v>472</v>
      </c>
      <c r="Y56" s="28">
        <v>424</v>
      </c>
      <c r="Z56" s="28" t="s">
        <v>6</v>
      </c>
      <c r="AA56" s="28" t="s">
        <v>6</v>
      </c>
      <c r="AB56" s="28" t="s">
        <v>6</v>
      </c>
      <c r="AC56" s="28">
        <v>4554</v>
      </c>
      <c r="AD56" s="28">
        <v>264</v>
      </c>
      <c r="AE56" s="28">
        <v>336</v>
      </c>
      <c r="AF56" s="28">
        <v>444</v>
      </c>
      <c r="AG56" s="28">
        <v>472</v>
      </c>
      <c r="AH56" s="28">
        <v>424</v>
      </c>
      <c r="AI56" s="28">
        <v>424</v>
      </c>
      <c r="AJ56" s="28">
        <v>510</v>
      </c>
      <c r="AK56" s="28">
        <v>1680</v>
      </c>
      <c r="AL56" s="28">
        <v>2661</v>
      </c>
      <c r="AM56" s="28">
        <v>280</v>
      </c>
      <c r="AN56" s="28">
        <v>204</v>
      </c>
      <c r="AO56" s="28">
        <v>97</v>
      </c>
      <c r="AP56" s="28">
        <v>190</v>
      </c>
      <c r="AQ56" s="28">
        <v>175</v>
      </c>
      <c r="AR56" s="28">
        <v>271</v>
      </c>
      <c r="AS56" s="28">
        <v>166</v>
      </c>
      <c r="AT56" s="28">
        <v>245</v>
      </c>
      <c r="AU56" s="28">
        <v>191</v>
      </c>
      <c r="AV56" s="28">
        <v>842</v>
      </c>
      <c r="AW56" s="28">
        <v>2369</v>
      </c>
      <c r="AX56" s="28">
        <v>167</v>
      </c>
      <c r="AY56" s="28">
        <v>138</v>
      </c>
      <c r="AZ56" s="28">
        <v>269</v>
      </c>
      <c r="BA56" s="28">
        <v>201</v>
      </c>
      <c r="BB56" s="28">
        <v>258</v>
      </c>
      <c r="BC56" s="28">
        <v>179</v>
      </c>
      <c r="BD56" s="28">
        <v>319</v>
      </c>
      <c r="BE56" s="28">
        <v>838</v>
      </c>
    </row>
    <row r="57" spans="1:57" ht="13.5">
      <c r="A57" s="14" t="s">
        <v>14</v>
      </c>
      <c r="B57" s="26">
        <f>SUM(B58:B60)</f>
        <v>702</v>
      </c>
      <c r="C57" s="26">
        <f aca="true" t="shared" si="9" ref="C57:AK57">SUM(C58:C60)</f>
        <v>26</v>
      </c>
      <c r="D57" s="26">
        <f t="shared" si="9"/>
        <v>29</v>
      </c>
      <c r="E57" s="26">
        <f t="shared" si="9"/>
        <v>60</v>
      </c>
      <c r="F57" s="26">
        <f t="shared" si="9"/>
        <v>96</v>
      </c>
      <c r="G57" s="26">
        <f t="shared" si="9"/>
        <v>116</v>
      </c>
      <c r="H57" s="26">
        <f t="shared" si="9"/>
        <v>74</v>
      </c>
      <c r="I57" s="26">
        <f t="shared" si="9"/>
        <v>79</v>
      </c>
      <c r="J57" s="26">
        <f t="shared" si="9"/>
        <v>222</v>
      </c>
      <c r="K57" s="26">
        <f t="shared" si="9"/>
        <v>39566</v>
      </c>
      <c r="L57" s="26">
        <f t="shared" si="9"/>
        <v>2916</v>
      </c>
      <c r="M57" s="26">
        <f t="shared" si="9"/>
        <v>3335</v>
      </c>
      <c r="N57" s="26">
        <f t="shared" si="9"/>
        <v>4058</v>
      </c>
      <c r="O57" s="26">
        <f t="shared" si="9"/>
        <v>4567</v>
      </c>
      <c r="P57" s="26">
        <f t="shared" si="9"/>
        <v>4406</v>
      </c>
      <c r="Q57" s="26">
        <f t="shared" si="9"/>
        <v>3942</v>
      </c>
      <c r="R57" s="26">
        <f t="shared" si="9"/>
        <v>4047</v>
      </c>
      <c r="S57" s="26">
        <f t="shared" si="9"/>
        <v>12295</v>
      </c>
      <c r="T57" s="26">
        <f t="shared" si="9"/>
        <v>40355</v>
      </c>
      <c r="U57" s="26">
        <f t="shared" si="9"/>
        <v>2972</v>
      </c>
      <c r="V57" s="26">
        <f t="shared" si="9"/>
        <v>3407</v>
      </c>
      <c r="W57" s="26">
        <f t="shared" si="9"/>
        <v>4153</v>
      </c>
      <c r="X57" s="26">
        <f t="shared" si="9"/>
        <v>4729</v>
      </c>
      <c r="Y57" s="26">
        <f t="shared" si="9"/>
        <v>4627</v>
      </c>
      <c r="Z57" s="26">
        <f t="shared" si="9"/>
        <v>4087</v>
      </c>
      <c r="AA57" s="26">
        <f t="shared" si="9"/>
        <v>4226</v>
      </c>
      <c r="AB57" s="26">
        <f t="shared" si="9"/>
        <v>12154</v>
      </c>
      <c r="AC57" s="26">
        <f t="shared" si="9"/>
        <v>39762</v>
      </c>
      <c r="AD57" s="26">
        <f t="shared" si="9"/>
        <v>2914</v>
      </c>
      <c r="AE57" s="26">
        <f t="shared" si="9"/>
        <v>3322</v>
      </c>
      <c r="AF57" s="26">
        <f t="shared" si="9"/>
        <v>4053</v>
      </c>
      <c r="AG57" s="26">
        <f t="shared" si="9"/>
        <v>4576</v>
      </c>
      <c r="AH57" s="26">
        <f t="shared" si="9"/>
        <v>4435</v>
      </c>
      <c r="AI57" s="26">
        <f t="shared" si="9"/>
        <v>3995</v>
      </c>
      <c r="AJ57" s="26">
        <f t="shared" si="9"/>
        <v>4101</v>
      </c>
      <c r="AK57" s="26">
        <f t="shared" si="9"/>
        <v>12366</v>
      </c>
      <c r="AL57" s="26">
        <f>SUM(AL58:AL60)</f>
        <v>50193</v>
      </c>
      <c r="AM57" s="26">
        <f>SUM(AM58:AM60)</f>
        <v>4408</v>
      </c>
      <c r="AN57" s="26">
        <f>SUM(AN58:AN60)</f>
        <v>5457</v>
      </c>
      <c r="AO57" s="26">
        <f>SUM(AO58:AO60)</f>
        <v>2970</v>
      </c>
      <c r="AP57" s="26">
        <f>SUM(AP58:AP60)</f>
        <v>3383</v>
      </c>
      <c r="AQ57" s="26">
        <f>SUM(AQ58:AQ60)</f>
        <v>4117</v>
      </c>
      <c r="AR57" s="26">
        <f>SUM(AR58:AR60)</f>
        <v>4657</v>
      </c>
      <c r="AS57" s="26">
        <f>SUM(AS58:AS60)</f>
        <v>4552</v>
      </c>
      <c r="AT57" s="26">
        <f>SUM(AT58:AT60)</f>
        <v>4075</v>
      </c>
      <c r="AU57" s="26">
        <f>SUM(AU58:AU60)</f>
        <v>4189</v>
      </c>
      <c r="AV57" s="26">
        <f>SUM(AV58:AV60)</f>
        <v>12385</v>
      </c>
      <c r="AW57" s="26">
        <f>SUM(AW58:AW60)</f>
        <v>40849</v>
      </c>
      <c r="AX57" s="26">
        <f>SUM(AX58:AX60)</f>
        <v>3011</v>
      </c>
      <c r="AY57" s="26">
        <f>SUM(AY58:AY60)</f>
        <v>3442</v>
      </c>
      <c r="AZ57" s="26">
        <f>SUM(AZ58:AZ60)</f>
        <v>4189</v>
      </c>
      <c r="BA57" s="26">
        <f>SUM(BA58:BA60)</f>
        <v>4754</v>
      </c>
      <c r="BB57" s="26">
        <f>SUM(BB58:BB60)</f>
        <v>4660</v>
      </c>
      <c r="BC57" s="26">
        <f>SUM(BC58:BC60)</f>
        <v>4131</v>
      </c>
      <c r="BD57" s="26">
        <f>SUM(BD58:BD60)</f>
        <v>4229</v>
      </c>
      <c r="BE57" s="26">
        <f>SUM(BE58:BE60)</f>
        <v>12433</v>
      </c>
    </row>
    <row r="58" spans="1:57" ht="13.5">
      <c r="A58" s="11" t="s">
        <v>59</v>
      </c>
      <c r="B58" s="27">
        <v>66</v>
      </c>
      <c r="C58" s="27">
        <v>1</v>
      </c>
      <c r="D58" s="27">
        <v>3</v>
      </c>
      <c r="E58" s="27">
        <v>6</v>
      </c>
      <c r="F58" s="27">
        <v>9</v>
      </c>
      <c r="G58" s="27">
        <v>8</v>
      </c>
      <c r="H58" s="27">
        <v>4</v>
      </c>
      <c r="I58" s="27">
        <v>6</v>
      </c>
      <c r="J58" s="27">
        <v>29</v>
      </c>
      <c r="K58" s="27">
        <v>3507</v>
      </c>
      <c r="L58" s="27">
        <v>352</v>
      </c>
      <c r="M58" s="27">
        <v>367</v>
      </c>
      <c r="N58" s="27">
        <v>429</v>
      </c>
      <c r="O58" s="27">
        <v>474</v>
      </c>
      <c r="P58" s="27">
        <v>512</v>
      </c>
      <c r="Q58" s="27">
        <v>332</v>
      </c>
      <c r="R58" s="27">
        <v>272</v>
      </c>
      <c r="S58" s="27">
        <v>769</v>
      </c>
      <c r="T58" s="27">
        <v>4296</v>
      </c>
      <c r="U58" s="27">
        <v>408</v>
      </c>
      <c r="V58" s="27">
        <v>439</v>
      </c>
      <c r="W58" s="27">
        <v>524</v>
      </c>
      <c r="X58" s="27">
        <v>636</v>
      </c>
      <c r="Y58" s="27">
        <v>733</v>
      </c>
      <c r="Z58" s="27">
        <v>477</v>
      </c>
      <c r="AA58" s="27">
        <v>451</v>
      </c>
      <c r="AB58" s="27">
        <v>628</v>
      </c>
      <c r="AC58" s="27">
        <v>3703</v>
      </c>
      <c r="AD58" s="27">
        <v>350</v>
      </c>
      <c r="AE58" s="27">
        <v>354</v>
      </c>
      <c r="AF58" s="27">
        <v>424</v>
      </c>
      <c r="AG58" s="27">
        <v>483</v>
      </c>
      <c r="AH58" s="27">
        <v>541</v>
      </c>
      <c r="AI58" s="27">
        <v>385</v>
      </c>
      <c r="AJ58" s="27">
        <v>326</v>
      </c>
      <c r="AK58" s="27">
        <v>840</v>
      </c>
      <c r="AL58" s="27">
        <v>5690</v>
      </c>
      <c r="AM58" s="27">
        <v>691</v>
      </c>
      <c r="AN58" s="27">
        <v>730</v>
      </c>
      <c r="AO58" s="27">
        <v>406</v>
      </c>
      <c r="AP58" s="27">
        <v>415</v>
      </c>
      <c r="AQ58" s="27">
        <v>488</v>
      </c>
      <c r="AR58" s="27">
        <v>564</v>
      </c>
      <c r="AS58" s="27">
        <v>658</v>
      </c>
      <c r="AT58" s="27">
        <v>465</v>
      </c>
      <c r="AU58" s="27">
        <v>414</v>
      </c>
      <c r="AV58" s="27">
        <v>859</v>
      </c>
      <c r="AW58" s="27">
        <v>4790</v>
      </c>
      <c r="AX58" s="27">
        <v>447</v>
      </c>
      <c r="AY58" s="27">
        <v>474</v>
      </c>
      <c r="AZ58" s="27">
        <v>560</v>
      </c>
      <c r="BA58" s="27">
        <v>661</v>
      </c>
      <c r="BB58" s="27">
        <v>766</v>
      </c>
      <c r="BC58" s="27">
        <v>521</v>
      </c>
      <c r="BD58" s="27">
        <v>454</v>
      </c>
      <c r="BE58" s="27">
        <v>907</v>
      </c>
    </row>
    <row r="59" spans="1:57" ht="13.5">
      <c r="A59" s="13" t="s">
        <v>60</v>
      </c>
      <c r="B59" s="29">
        <v>636</v>
      </c>
      <c r="C59" s="29">
        <v>25</v>
      </c>
      <c r="D59" s="29">
        <v>26</v>
      </c>
      <c r="E59" s="29">
        <v>54</v>
      </c>
      <c r="F59" s="29">
        <v>87</v>
      </c>
      <c r="G59" s="29">
        <v>108</v>
      </c>
      <c r="H59" s="29">
        <v>70</v>
      </c>
      <c r="I59" s="29">
        <v>73</v>
      </c>
      <c r="J59" s="29">
        <v>193</v>
      </c>
      <c r="K59" s="29">
        <v>34086</v>
      </c>
      <c r="L59" s="29">
        <v>2383</v>
      </c>
      <c r="M59" s="29">
        <v>2737</v>
      </c>
      <c r="N59" s="29">
        <v>3333</v>
      </c>
      <c r="O59" s="29">
        <v>3737</v>
      </c>
      <c r="P59" s="29">
        <v>3573</v>
      </c>
      <c r="Q59" s="29">
        <v>3337</v>
      </c>
      <c r="R59" s="29">
        <v>3460</v>
      </c>
      <c r="S59" s="29">
        <v>11526</v>
      </c>
      <c r="T59" s="29">
        <v>34086</v>
      </c>
      <c r="U59" s="29">
        <v>2383</v>
      </c>
      <c r="V59" s="29">
        <v>2737</v>
      </c>
      <c r="W59" s="29">
        <v>3333</v>
      </c>
      <c r="X59" s="29">
        <v>3737</v>
      </c>
      <c r="Y59" s="29">
        <v>3573</v>
      </c>
      <c r="Z59" s="29">
        <v>3337</v>
      </c>
      <c r="AA59" s="29">
        <v>3460</v>
      </c>
      <c r="AB59" s="29">
        <v>11526</v>
      </c>
      <c r="AC59" s="29">
        <v>34086</v>
      </c>
      <c r="AD59" s="29">
        <v>2383</v>
      </c>
      <c r="AE59" s="29">
        <v>2737</v>
      </c>
      <c r="AF59" s="29">
        <v>3333</v>
      </c>
      <c r="AG59" s="29">
        <v>3737</v>
      </c>
      <c r="AH59" s="29">
        <v>3573</v>
      </c>
      <c r="AI59" s="29">
        <v>3337</v>
      </c>
      <c r="AJ59" s="29">
        <v>3460</v>
      </c>
      <c r="AK59" s="29">
        <v>11526</v>
      </c>
      <c r="AL59" s="29">
        <v>41865</v>
      </c>
      <c r="AM59" s="29">
        <v>3437</v>
      </c>
      <c r="AN59" s="29">
        <v>4342</v>
      </c>
      <c r="AO59" s="29">
        <v>2383</v>
      </c>
      <c r="AP59" s="29">
        <v>2737</v>
      </c>
      <c r="AQ59" s="29">
        <v>3333</v>
      </c>
      <c r="AR59" s="29">
        <v>3737</v>
      </c>
      <c r="AS59" s="29">
        <v>3573</v>
      </c>
      <c r="AT59" s="29">
        <v>3337</v>
      </c>
      <c r="AU59" s="29">
        <v>3460</v>
      </c>
      <c r="AV59" s="29">
        <v>11526</v>
      </c>
      <c r="AW59" s="29">
        <v>34086</v>
      </c>
      <c r="AX59" s="29">
        <v>2383</v>
      </c>
      <c r="AY59" s="29">
        <v>2737</v>
      </c>
      <c r="AZ59" s="29">
        <v>3333</v>
      </c>
      <c r="BA59" s="29">
        <v>3737</v>
      </c>
      <c r="BB59" s="29">
        <v>3573</v>
      </c>
      <c r="BC59" s="29">
        <v>3337</v>
      </c>
      <c r="BD59" s="29">
        <v>3460</v>
      </c>
      <c r="BE59" s="29">
        <v>11526</v>
      </c>
    </row>
    <row r="60" spans="1:57" ht="13.5">
      <c r="A60" s="17" t="s">
        <v>61</v>
      </c>
      <c r="B60" s="32" t="s">
        <v>6</v>
      </c>
      <c r="C60" s="32" t="s">
        <v>6</v>
      </c>
      <c r="D60" s="32" t="s">
        <v>6</v>
      </c>
      <c r="E60" s="32" t="s">
        <v>6</v>
      </c>
      <c r="F60" s="32" t="s">
        <v>6</v>
      </c>
      <c r="G60" s="32" t="s">
        <v>6</v>
      </c>
      <c r="H60" s="32" t="s">
        <v>6</v>
      </c>
      <c r="I60" s="32" t="s">
        <v>6</v>
      </c>
      <c r="J60" s="32" t="s">
        <v>6</v>
      </c>
      <c r="K60" s="32">
        <v>1973</v>
      </c>
      <c r="L60" s="32">
        <v>181</v>
      </c>
      <c r="M60" s="32">
        <v>231</v>
      </c>
      <c r="N60" s="32">
        <v>296</v>
      </c>
      <c r="O60" s="32">
        <v>356</v>
      </c>
      <c r="P60" s="32">
        <v>321</v>
      </c>
      <c r="Q60" s="32">
        <v>273</v>
      </c>
      <c r="R60" s="32">
        <v>315</v>
      </c>
      <c r="S60" s="32" t="s">
        <v>6</v>
      </c>
      <c r="T60" s="32">
        <v>1973</v>
      </c>
      <c r="U60" s="32">
        <v>181</v>
      </c>
      <c r="V60" s="32">
        <v>231</v>
      </c>
      <c r="W60" s="32">
        <v>296</v>
      </c>
      <c r="X60" s="32">
        <v>356</v>
      </c>
      <c r="Y60" s="32">
        <v>321</v>
      </c>
      <c r="Z60" s="32">
        <v>273</v>
      </c>
      <c r="AA60" s="32">
        <v>315</v>
      </c>
      <c r="AB60" s="32" t="s">
        <v>6</v>
      </c>
      <c r="AC60" s="32">
        <v>1973</v>
      </c>
      <c r="AD60" s="32">
        <v>181</v>
      </c>
      <c r="AE60" s="32">
        <v>231</v>
      </c>
      <c r="AF60" s="32">
        <v>296</v>
      </c>
      <c r="AG60" s="32">
        <v>356</v>
      </c>
      <c r="AH60" s="32">
        <v>321</v>
      </c>
      <c r="AI60" s="32">
        <v>273</v>
      </c>
      <c r="AJ60" s="32">
        <v>315</v>
      </c>
      <c r="AK60" s="32" t="s">
        <v>6</v>
      </c>
      <c r="AL60" s="32">
        <v>2638</v>
      </c>
      <c r="AM60" s="32">
        <v>280</v>
      </c>
      <c r="AN60" s="32">
        <v>385</v>
      </c>
      <c r="AO60" s="32">
        <v>181</v>
      </c>
      <c r="AP60" s="32">
        <v>231</v>
      </c>
      <c r="AQ60" s="32">
        <v>296</v>
      </c>
      <c r="AR60" s="32">
        <v>356</v>
      </c>
      <c r="AS60" s="32">
        <v>321</v>
      </c>
      <c r="AT60" s="32">
        <v>273</v>
      </c>
      <c r="AU60" s="32">
        <v>315</v>
      </c>
      <c r="AV60" s="32" t="s">
        <v>6</v>
      </c>
      <c r="AW60" s="32">
        <v>1973</v>
      </c>
      <c r="AX60" s="32">
        <v>181</v>
      </c>
      <c r="AY60" s="32">
        <v>231</v>
      </c>
      <c r="AZ60" s="32">
        <v>296</v>
      </c>
      <c r="BA60" s="32">
        <v>356</v>
      </c>
      <c r="BB60" s="32">
        <v>321</v>
      </c>
      <c r="BC60" s="32">
        <v>273</v>
      </c>
      <c r="BD60" s="32">
        <v>315</v>
      </c>
      <c r="BE60" s="32" t="s">
        <v>6</v>
      </c>
    </row>
    <row r="61" spans="10:57" ht="13.5">
      <c r="J61" s="8" t="s">
        <v>78</v>
      </c>
      <c r="M61" s="6"/>
      <c r="R61" s="6"/>
      <c r="S61" s="8" t="s">
        <v>78</v>
      </c>
      <c r="U61" s="6"/>
      <c r="Z61" s="6"/>
      <c r="AB61" s="8" t="s">
        <v>79</v>
      </c>
      <c r="AE61" s="6"/>
      <c r="AI61" s="6"/>
      <c r="AK61" s="8" t="s">
        <v>78</v>
      </c>
      <c r="AM61" s="6"/>
      <c r="AO61" s="6"/>
      <c r="AT61" s="6"/>
      <c r="AV61" s="8" t="s">
        <v>79</v>
      </c>
      <c r="AY61" s="6"/>
      <c r="BC61" s="6"/>
      <c r="BE61" s="8" t="s">
        <v>78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77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2012-03-19T06:57:53Z</dcterms:modified>
  <cp:category/>
  <cp:version/>
  <cp:contentType/>
  <cp:contentStatus/>
</cp:coreProperties>
</file>