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470" windowHeight="4700" activeTab="0"/>
  </bookViews>
  <sheets>
    <sheet name="数 様式" sheetId="1" r:id="rId1"/>
  </sheets>
  <definedNames>
    <definedName name="PRINT_AREA_MI" localSheetId="0">'数 様式'!#REF!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<sst xmlns="http://schemas.openxmlformats.org/spreadsheetml/2006/main" count="95" uniqueCount="39">
  <si>
    <t>出　　　　生　　　　数</t>
  </si>
  <si>
    <t>出　生　率　（年齢階級別女子人口千対）</t>
  </si>
  <si>
    <t xml:space="preserve">   母の</t>
  </si>
  <si>
    <t>女子人口</t>
  </si>
  <si>
    <t>出　　生　　順　　位</t>
  </si>
  <si>
    <t>　</t>
  </si>
  <si>
    <t>出　生　順　位</t>
  </si>
  <si>
    <t xml:space="preserve"> </t>
  </si>
  <si>
    <t>年齢階級</t>
  </si>
  <si>
    <t>総数</t>
  </si>
  <si>
    <t>第１子</t>
  </si>
  <si>
    <t>第２子</t>
  </si>
  <si>
    <t>第３子</t>
  </si>
  <si>
    <t>第４子</t>
  </si>
  <si>
    <t xml:space="preserve">第５子      以上 </t>
  </si>
  <si>
    <t>10～14歳</t>
  </si>
  <si>
    <t>15～19</t>
  </si>
  <si>
    <t>20～24</t>
  </si>
  <si>
    <t>25～29</t>
  </si>
  <si>
    <t>30～34</t>
  </si>
  <si>
    <t>35～39</t>
  </si>
  <si>
    <t>40～44</t>
  </si>
  <si>
    <t>45～49</t>
  </si>
  <si>
    <t>50～54歳</t>
  </si>
  <si>
    <t>不詳</t>
  </si>
  <si>
    <t>母の平均年齢</t>
  </si>
  <si>
    <t>父の平均年齢</t>
  </si>
  <si>
    <t>母の年齢階級別出生順位の割合（％）</t>
  </si>
  <si>
    <t>出生順位別母の年齢階級の割合（％）</t>
  </si>
  <si>
    <t>父母が結婚生活に</t>
  </si>
  <si>
    <t>母の</t>
  </si>
  <si>
    <t>入ってから第１子出生</t>
  </si>
  <si>
    <t>までの平均期間（月）</t>
  </si>
  <si>
    <t>第６表 出生数・出生割合（百分率）・出生率、出生順位・母の年齢階級別；父母が結婚生活に入ってから第１子出生までの平均期間、母の年齢階級別 ＜県総数＞</t>
  </si>
  <si>
    <t>父の数</t>
  </si>
  <si>
    <t>母の数(嫡出子)</t>
  </si>
  <si>
    <t>(注）※人口；総数は「日本人人口（総務庁統計局）」、その他は「熊本県の人口（県企画振興部統計調査課）」</t>
  </si>
  <si>
    <t>(R3.10.1)</t>
  </si>
  <si>
    <t>(令和3年)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</si>
</sst>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411]gee\.mm\.dd"/>
    <numFmt numFmtId="185" formatCode="0.0"/>
    <numFmt numFmtId="186" formatCode="_ * #,##0.0_ ;_ * \-#,##0.0_ ;_ * &quot;-&quot;_ ;_ @_ "/>
    <numFmt numFmtId="187" formatCode="_ * #,##0.00_ ;_ * \-#,##0.00_ ;_ * &quot;-&quot;_ ;_ @_ "/>
    <numFmt numFmtId="188" formatCode="#,##0.0;[Red]\-#,##0.0"/>
    <numFmt numFmtId="189" formatCode="_ * #,##0.0_ ;_ * \-#,##0_ ;_ * &quot;-&quot;_ ;_ @_ "/>
    <numFmt numFmtId="190" formatCode="_(* #,##0_);_(* \(#,##0\);_(* &quot;-&quot;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_ &quot;¥&quot;* #,##0.0_ ;_ &quot;¥&quot;* \-#,##0.0_ ;_ &quot;¥&quot;* &quot;-&quot;?_ ;_ @_ "/>
    <numFmt numFmtId="195" formatCode="_ * #,##0.0_ ;_ * \-#,##0.0_ ;_ * &quot;-&quot;?_ ;_ @_ "/>
    <numFmt numFmtId="196" formatCode="#,##0.0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Alignment="1">
      <alignment/>
    </xf>
    <xf numFmtId="41" fontId="6" fillId="0" borderId="0" xfId="60" applyNumberFormat="1" applyFont="1" applyBorder="1" applyAlignment="1" applyProtection="1" quotePrefix="1">
      <alignment horizontal="left" vertical="top"/>
      <protection/>
    </xf>
    <xf numFmtId="41" fontId="5" fillId="0" borderId="0" xfId="60" applyNumberFormat="1" applyFont="1" applyBorder="1" applyProtection="1">
      <alignment/>
      <protection/>
    </xf>
    <xf numFmtId="41" fontId="5" fillId="0" borderId="0" xfId="60" applyNumberFormat="1" applyFont="1" applyBorder="1" applyAlignment="1" applyProtection="1">
      <alignment horizontal="left"/>
      <protection/>
    </xf>
    <xf numFmtId="41" fontId="5" fillId="0" borderId="0" xfId="6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41" fontId="5" fillId="0" borderId="10" xfId="60" applyNumberFormat="1" applyFont="1" applyBorder="1" applyAlignment="1" applyProtection="1">
      <alignment vertical="center"/>
      <protection/>
    </xf>
    <xf numFmtId="41" fontId="7" fillId="0" borderId="10" xfId="60" applyNumberFormat="1" applyFont="1" applyBorder="1" applyAlignment="1" applyProtection="1">
      <alignment vertical="center"/>
      <protection/>
    </xf>
    <xf numFmtId="41" fontId="7" fillId="0" borderId="11" xfId="60" applyNumberFormat="1" applyFont="1" applyBorder="1" applyAlignment="1" applyProtection="1">
      <alignment horizontal="centerContinuous" vertical="center"/>
      <protection/>
    </xf>
    <xf numFmtId="41" fontId="7" fillId="0" borderId="12" xfId="60" applyNumberFormat="1" applyFont="1" applyBorder="1" applyAlignment="1">
      <alignment horizontal="centerContinuous" vertical="center"/>
      <protection/>
    </xf>
    <xf numFmtId="41" fontId="7" fillId="0" borderId="12" xfId="60" applyNumberFormat="1" applyFont="1" applyBorder="1" applyAlignment="1" applyProtection="1">
      <alignment horizontal="centerContinuous" vertical="center"/>
      <protection/>
    </xf>
    <xf numFmtId="41" fontId="7" fillId="0" borderId="13" xfId="60" applyNumberFormat="1" applyFont="1" applyBorder="1" applyAlignment="1" applyProtection="1">
      <alignment horizontal="centerContinuous" vertical="center"/>
      <protection/>
    </xf>
    <xf numFmtId="41" fontId="7" fillId="0" borderId="14" xfId="60" applyNumberFormat="1" applyFont="1" applyBorder="1" applyAlignment="1" applyProtection="1">
      <alignment horizontal="centerContinuous" vertical="center"/>
      <protection/>
    </xf>
    <xf numFmtId="41" fontId="7" fillId="0" borderId="15" xfId="6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41" fontId="7" fillId="0" borderId="16" xfId="60" applyNumberFormat="1" applyFont="1" applyBorder="1" applyAlignment="1" applyProtection="1">
      <alignment horizontal="center" vertical="center"/>
      <protection/>
    </xf>
    <xf numFmtId="41" fontId="7" fillId="0" borderId="17" xfId="60" applyNumberFormat="1" applyFont="1" applyBorder="1" applyAlignment="1" applyProtection="1">
      <alignment horizontal="centerContinuous" vertical="center"/>
      <protection/>
    </xf>
    <xf numFmtId="41" fontId="7" fillId="0" borderId="18" xfId="60" applyNumberFormat="1" applyFont="1" applyBorder="1" applyAlignment="1" applyProtection="1">
      <alignment horizontal="centerContinuous" vertical="center"/>
      <protection/>
    </xf>
    <xf numFmtId="41" fontId="7" fillId="0" borderId="19" xfId="60" applyNumberFormat="1" applyFont="1" applyBorder="1" applyAlignment="1" applyProtection="1">
      <alignment horizontal="centerContinuous" vertical="center"/>
      <protection/>
    </xf>
    <xf numFmtId="41" fontId="7" fillId="0" borderId="20" xfId="60" applyNumberFormat="1" applyFont="1" applyBorder="1" applyAlignment="1" applyProtection="1">
      <alignment horizontal="centerContinuous" vertical="center"/>
      <protection/>
    </xf>
    <xf numFmtId="41" fontId="7" fillId="0" borderId="21" xfId="60" applyNumberFormat="1" applyFont="1" applyBorder="1" applyAlignment="1" applyProtection="1">
      <alignment horizontal="centerContinuous" vertical="center"/>
      <protection/>
    </xf>
    <xf numFmtId="41" fontId="7" fillId="0" borderId="22" xfId="60" applyNumberFormat="1" applyFont="1" applyBorder="1" applyAlignment="1" applyProtection="1" quotePrefix="1">
      <alignment horizontal="center" vertical="center"/>
      <protection/>
    </xf>
    <xf numFmtId="41" fontId="7" fillId="0" borderId="22" xfId="60" applyNumberFormat="1" applyFont="1" applyBorder="1" applyAlignment="1" applyProtection="1">
      <alignment horizontal="center" vertical="center"/>
      <protection/>
    </xf>
    <xf numFmtId="41" fontId="7" fillId="0" borderId="23" xfId="60" applyNumberFormat="1" applyFont="1" applyBorder="1" applyAlignment="1" applyProtection="1">
      <alignment horizontal="center" vertical="center"/>
      <protection/>
    </xf>
    <xf numFmtId="41" fontId="7" fillId="0" borderId="24" xfId="60" applyNumberFormat="1" applyFont="1" applyBorder="1" applyAlignment="1" applyProtection="1" quotePrefix="1">
      <alignment horizontal="center" vertical="center"/>
      <protection/>
    </xf>
    <xf numFmtId="41" fontId="7" fillId="0" borderId="24" xfId="60" applyNumberFormat="1" applyFont="1" applyBorder="1" applyAlignment="1" applyProtection="1" quotePrefix="1">
      <alignment horizontal="center" vertical="center" wrapText="1"/>
      <protection/>
    </xf>
    <xf numFmtId="41" fontId="7" fillId="0" borderId="25" xfId="60" applyNumberFormat="1" applyFont="1" applyBorder="1" applyAlignment="1" applyProtection="1">
      <alignment horizontal="center" vertical="center"/>
      <protection/>
    </xf>
    <xf numFmtId="41" fontId="7" fillId="0" borderId="24" xfId="60" applyNumberFormat="1" applyFont="1" applyBorder="1" applyAlignment="1" applyProtection="1">
      <alignment horizontal="center" vertical="center" wrapText="1"/>
      <protection/>
    </xf>
    <xf numFmtId="41" fontId="7" fillId="0" borderId="15" xfId="60" applyNumberFormat="1" applyFont="1" applyBorder="1" applyAlignment="1" applyProtection="1">
      <alignment vertical="center"/>
      <protection/>
    </xf>
    <xf numFmtId="41" fontId="7" fillId="0" borderId="26" xfId="60" applyNumberFormat="1" applyFont="1" applyBorder="1" applyAlignment="1" applyProtection="1" quotePrefix="1">
      <alignment horizontal="center" vertical="center"/>
      <protection/>
    </xf>
    <xf numFmtId="41" fontId="7" fillId="0" borderId="26" xfId="60" applyNumberFormat="1" applyFont="1" applyBorder="1" applyAlignment="1" applyProtection="1">
      <alignment vertical="center"/>
      <protection/>
    </xf>
    <xf numFmtId="41" fontId="7" fillId="0" borderId="27" xfId="60" applyNumberFormat="1" applyFont="1" applyBorder="1" applyAlignment="1" applyProtection="1">
      <alignment vertical="center"/>
      <protection/>
    </xf>
    <xf numFmtId="186" fontId="7" fillId="0" borderId="28" xfId="60" applyNumberFormat="1" applyFont="1" applyBorder="1" applyAlignment="1" applyProtection="1">
      <alignment vertical="center"/>
      <protection/>
    </xf>
    <xf numFmtId="186" fontId="7" fillId="0" borderId="29" xfId="60" applyNumberFormat="1" applyFont="1" applyBorder="1" applyAlignment="1" applyProtection="1">
      <alignment vertical="center"/>
      <protection/>
    </xf>
    <xf numFmtId="41" fontId="7" fillId="0" borderId="15" xfId="60" applyNumberFormat="1" applyFont="1" applyBorder="1" applyAlignment="1" applyProtection="1">
      <alignment horizontal="center" vertical="center" wrapText="1"/>
      <protection/>
    </xf>
    <xf numFmtId="41" fontId="7" fillId="0" borderId="10" xfId="60" applyNumberFormat="1" applyFont="1" applyBorder="1" applyAlignment="1" applyProtection="1" quotePrefix="1">
      <alignment horizontal="center" vertical="center" wrapText="1"/>
      <protection/>
    </xf>
    <xf numFmtId="41" fontId="7" fillId="0" borderId="30" xfId="60" applyNumberFormat="1" applyFont="1" applyBorder="1" applyAlignment="1" applyProtection="1">
      <alignment horizontal="center" vertical="center" wrapText="1"/>
      <protection/>
    </xf>
    <xf numFmtId="41" fontId="7" fillId="0" borderId="31" xfId="60" applyNumberFormat="1" applyFont="1" applyBorder="1" applyAlignment="1" applyProtection="1">
      <alignment vertical="center"/>
      <protection/>
    </xf>
    <xf numFmtId="41" fontId="7" fillId="0" borderId="32" xfId="60" applyNumberFormat="1" applyFont="1" applyBorder="1" applyAlignment="1" applyProtection="1">
      <alignment vertical="center"/>
      <protection/>
    </xf>
    <xf numFmtId="186" fontId="7" fillId="0" borderId="33" xfId="60" applyNumberFormat="1" applyFont="1" applyBorder="1" applyAlignment="1" applyProtection="1">
      <alignment vertical="center"/>
      <protection/>
    </xf>
    <xf numFmtId="186" fontId="7" fillId="0" borderId="34" xfId="60" applyNumberFormat="1" applyFont="1" applyBorder="1" applyAlignment="1" applyProtection="1">
      <alignment vertical="center"/>
      <protection/>
    </xf>
    <xf numFmtId="41" fontId="7" fillId="0" borderId="15" xfId="60" applyNumberFormat="1" applyFont="1" applyBorder="1" applyAlignment="1" applyProtection="1" quotePrefix="1">
      <alignment horizontal="center" vertical="center"/>
      <protection/>
    </xf>
    <xf numFmtId="41" fontId="7" fillId="0" borderId="16" xfId="60" applyNumberFormat="1" applyFont="1" applyBorder="1" applyAlignment="1" applyProtection="1" quotePrefix="1">
      <alignment horizontal="center" vertical="center"/>
      <protection/>
    </xf>
    <xf numFmtId="41" fontId="7" fillId="0" borderId="35" xfId="60" applyNumberFormat="1" applyFont="1" applyBorder="1" applyAlignment="1" applyProtection="1">
      <alignment vertical="center"/>
      <protection/>
    </xf>
    <xf numFmtId="186" fontId="7" fillId="0" borderId="31" xfId="60" applyNumberFormat="1" applyFont="1" applyBorder="1" applyAlignment="1" applyProtection="1">
      <alignment vertical="center"/>
      <protection/>
    </xf>
    <xf numFmtId="186" fontId="7" fillId="0" borderId="36" xfId="60" applyNumberFormat="1" applyFont="1" applyBorder="1" applyAlignment="1" applyProtection="1">
      <alignment vertical="center"/>
      <protection/>
    </xf>
    <xf numFmtId="41" fontId="7" fillId="0" borderId="37" xfId="60" applyNumberFormat="1" applyFont="1" applyBorder="1" applyAlignment="1" applyProtection="1">
      <alignment horizontal="center" vertical="center"/>
      <protection/>
    </xf>
    <xf numFmtId="41" fontId="7" fillId="0" borderId="38" xfId="60" applyNumberFormat="1" applyFont="1" applyBorder="1" applyAlignment="1" applyProtection="1">
      <alignment horizontal="center" vertical="center"/>
      <protection/>
    </xf>
    <xf numFmtId="41" fontId="7" fillId="0" borderId="25" xfId="60" applyNumberFormat="1" applyFont="1" applyBorder="1" applyAlignment="1" applyProtection="1">
      <alignment vertical="center"/>
      <protection/>
    </xf>
    <xf numFmtId="41" fontId="7" fillId="0" borderId="23" xfId="60" applyNumberFormat="1" applyFont="1" applyBorder="1" applyAlignment="1" applyProtection="1">
      <alignment vertical="center"/>
      <protection/>
    </xf>
    <xf numFmtId="186" fontId="7" fillId="0" borderId="39" xfId="60" applyNumberFormat="1" applyFont="1" applyBorder="1" applyAlignment="1" applyProtection="1">
      <alignment vertical="center"/>
      <protection/>
    </xf>
    <xf numFmtId="186" fontId="7" fillId="0" borderId="40" xfId="60" applyNumberFormat="1" applyFont="1" applyBorder="1" applyAlignment="1" applyProtection="1">
      <alignment vertical="center"/>
      <protection/>
    </xf>
    <xf numFmtId="41" fontId="7" fillId="0" borderId="0" xfId="60" applyNumberFormat="1" applyFont="1" applyBorder="1" applyAlignment="1" applyProtection="1">
      <alignment vertical="center"/>
      <protection/>
    </xf>
    <xf numFmtId="41" fontId="7" fillId="0" borderId="41" xfId="60" applyNumberFormat="1" applyFont="1" applyBorder="1" applyAlignment="1" applyProtection="1">
      <alignment horizontal="centerContinuous" vertical="center"/>
      <protection/>
    </xf>
    <xf numFmtId="189" fontId="7" fillId="0" borderId="0" xfId="60" applyNumberFormat="1" applyFont="1" applyBorder="1" applyAlignment="1" applyProtection="1">
      <alignment vertical="center"/>
      <protection/>
    </xf>
    <xf numFmtId="41" fontId="7" fillId="0" borderId="0" xfId="60" applyNumberFormat="1" applyFont="1" applyBorder="1" applyAlignment="1" applyProtection="1">
      <alignment horizontal="centerContinuous" vertical="center"/>
      <protection/>
    </xf>
    <xf numFmtId="189" fontId="7" fillId="0" borderId="0" xfId="60" applyNumberFormat="1" applyFont="1" applyBorder="1" applyAlignment="1" applyProtection="1">
      <alignment horizontal="centerContinuous" vertical="center"/>
      <protection/>
    </xf>
    <xf numFmtId="41" fontId="5" fillId="0" borderId="0" xfId="60" applyNumberFormat="1" applyFont="1" applyBorder="1" applyAlignment="1" applyProtection="1">
      <alignment vertical="center"/>
      <protection/>
    </xf>
    <xf numFmtId="41" fontId="5" fillId="0" borderId="0" xfId="60" applyNumberFormat="1" applyFont="1" applyBorder="1" applyAlignment="1" applyProtection="1">
      <alignment horizontal="center"/>
      <protection/>
    </xf>
    <xf numFmtId="0" fontId="7" fillId="0" borderId="0" xfId="0" applyFont="1" applyBorder="1" applyAlignment="1" quotePrefix="1">
      <alignment horizontal="left" vertical="center"/>
    </xf>
    <xf numFmtId="189" fontId="7" fillId="0" borderId="0" xfId="0" applyNumberFormat="1" applyFont="1" applyBorder="1" applyAlignment="1" quotePrefix="1">
      <alignment horizontal="left" vertical="center"/>
    </xf>
    <xf numFmtId="189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89" fontId="7" fillId="0" borderId="13" xfId="60" applyNumberFormat="1" applyFont="1" applyBorder="1" applyAlignment="1" applyProtection="1">
      <alignment horizontal="centerContinuous" vertical="center"/>
      <protection/>
    </xf>
    <xf numFmtId="189" fontId="7" fillId="0" borderId="12" xfId="60" applyNumberFormat="1" applyFont="1" applyBorder="1" applyAlignment="1">
      <alignment horizontal="centerContinuous" vertical="center"/>
      <protection/>
    </xf>
    <xf numFmtId="189" fontId="7" fillId="0" borderId="12" xfId="60" applyNumberFormat="1" applyFont="1" applyBorder="1" applyAlignment="1" applyProtection="1">
      <alignment horizontal="centerContinuous" vertical="center"/>
      <protection/>
    </xf>
    <xf numFmtId="189" fontId="7" fillId="0" borderId="42" xfId="60" applyNumberFormat="1" applyFont="1" applyBorder="1" applyAlignment="1" applyProtection="1">
      <alignment horizontal="centerContinuous" vertical="center"/>
      <protection/>
    </xf>
    <xf numFmtId="0" fontId="7" fillId="0" borderId="0" xfId="0" applyFont="1" applyAlignment="1">
      <alignment vertical="center"/>
    </xf>
    <xf numFmtId="189" fontId="7" fillId="0" borderId="43" xfId="60" applyNumberFormat="1" applyFont="1" applyBorder="1" applyAlignment="1" applyProtection="1">
      <alignment horizontal="centerContinuous" vertical="center" wrapText="1"/>
      <protection/>
    </xf>
    <xf numFmtId="189" fontId="7" fillId="0" borderId="20" xfId="60" applyNumberFormat="1" applyFont="1" applyBorder="1" applyAlignment="1" applyProtection="1">
      <alignment horizontal="centerContinuous" vertical="center"/>
      <protection/>
    </xf>
    <xf numFmtId="189" fontId="7" fillId="0" borderId="18" xfId="60" applyNumberFormat="1" applyFont="1" applyBorder="1" applyAlignment="1" applyProtection="1">
      <alignment horizontal="centerContinuous" vertical="center"/>
      <protection/>
    </xf>
    <xf numFmtId="189" fontId="7" fillId="0" borderId="19" xfId="60" applyNumberFormat="1" applyFont="1" applyBorder="1" applyAlignment="1" applyProtection="1">
      <alignment horizontal="centerContinuous" vertical="center"/>
      <protection/>
    </xf>
    <xf numFmtId="189" fontId="7" fillId="0" borderId="21" xfId="60" applyNumberFormat="1" applyFont="1" applyBorder="1" applyAlignment="1" applyProtection="1">
      <alignment horizontal="centerContinuous" vertical="center"/>
      <protection/>
    </xf>
    <xf numFmtId="189" fontId="7" fillId="0" borderId="44" xfId="60" applyNumberFormat="1" applyFont="1" applyBorder="1" applyAlignment="1" applyProtection="1">
      <alignment horizontal="centerContinuous" vertical="center"/>
      <protection/>
    </xf>
    <xf numFmtId="189" fontId="7" fillId="0" borderId="45" xfId="60" applyNumberFormat="1" applyFont="1" applyBorder="1" applyAlignment="1" applyProtection="1">
      <alignment horizontal="centerContinuous" vertical="center"/>
      <protection/>
    </xf>
    <xf numFmtId="189" fontId="7" fillId="0" borderId="25" xfId="60" applyNumberFormat="1" applyFont="1" applyBorder="1" applyAlignment="1" applyProtection="1">
      <alignment horizontal="center" vertical="center"/>
      <protection/>
    </xf>
    <xf numFmtId="189" fontId="7" fillId="0" borderId="24" xfId="60" applyNumberFormat="1" applyFont="1" applyBorder="1" applyAlignment="1" applyProtection="1" quotePrefix="1">
      <alignment horizontal="center" vertical="center"/>
      <protection/>
    </xf>
    <xf numFmtId="189" fontId="7" fillId="0" borderId="24" xfId="60" applyNumberFormat="1" applyFont="1" applyBorder="1" applyAlignment="1" applyProtection="1" quotePrefix="1">
      <alignment horizontal="center" vertical="center" wrapText="1"/>
      <protection/>
    </xf>
    <xf numFmtId="189" fontId="7" fillId="0" borderId="39" xfId="60" applyNumberFormat="1" applyFont="1" applyBorder="1" applyAlignment="1" applyProtection="1">
      <alignment horizontal="center" vertical="center"/>
      <protection/>
    </xf>
    <xf numFmtId="189" fontId="7" fillId="0" borderId="46" xfId="60" applyNumberFormat="1" applyFont="1" applyBorder="1" applyAlignment="1" applyProtection="1">
      <alignment horizontal="center" vertical="center" wrapText="1"/>
      <protection/>
    </xf>
    <xf numFmtId="189" fontId="7" fillId="0" borderId="47" xfId="60" applyNumberFormat="1" applyFont="1" applyBorder="1" applyAlignment="1" applyProtection="1" quotePrefix="1">
      <alignment horizontal="center" vertical="center" wrapText="1"/>
      <protection/>
    </xf>
    <xf numFmtId="189" fontId="7" fillId="0" borderId="48" xfId="60" applyNumberFormat="1" applyFont="1" applyBorder="1" applyAlignment="1" applyProtection="1">
      <alignment horizontal="centerContinuous" vertical="center"/>
      <protection/>
    </xf>
    <xf numFmtId="186" fontId="7" fillId="0" borderId="27" xfId="60" applyNumberFormat="1" applyFont="1" applyBorder="1" applyAlignment="1" applyProtection="1">
      <alignment vertical="center"/>
      <protection/>
    </xf>
    <xf numFmtId="186" fontId="7" fillId="0" borderId="49" xfId="60" applyNumberFormat="1" applyFont="1" applyBorder="1" applyAlignment="1" applyProtection="1">
      <alignment vertical="center"/>
      <protection/>
    </xf>
    <xf numFmtId="186" fontId="7" fillId="0" borderId="41" xfId="60" applyNumberFormat="1" applyFont="1" applyBorder="1" applyAlignment="1" applyProtection="1">
      <alignment vertical="center"/>
      <protection/>
    </xf>
    <xf numFmtId="186" fontId="7" fillId="0" borderId="17" xfId="60" applyNumberFormat="1" applyFont="1" applyBorder="1" applyAlignment="1" applyProtection="1">
      <alignment vertical="center"/>
      <protection/>
    </xf>
    <xf numFmtId="186" fontId="7" fillId="0" borderId="43" xfId="60" applyNumberFormat="1" applyFont="1" applyBorder="1" applyAlignment="1" applyProtection="1">
      <alignment vertical="center"/>
      <protection/>
    </xf>
    <xf numFmtId="186" fontId="7" fillId="0" borderId="50" xfId="60" applyNumberFormat="1" applyFont="1" applyBorder="1" applyAlignment="1" applyProtection="1">
      <alignment vertical="center"/>
      <protection/>
    </xf>
    <xf numFmtId="186" fontId="7" fillId="0" borderId="44" xfId="60" applyNumberFormat="1" applyFont="1" applyBorder="1" applyAlignment="1" applyProtection="1">
      <alignment vertical="center"/>
      <protection/>
    </xf>
    <xf numFmtId="186" fontId="7" fillId="0" borderId="35" xfId="60" applyNumberFormat="1" applyFont="1" applyBorder="1" applyAlignment="1" applyProtection="1">
      <alignment vertical="center"/>
      <protection/>
    </xf>
    <xf numFmtId="186" fontId="7" fillId="0" borderId="45" xfId="60" applyNumberFormat="1" applyFont="1" applyBorder="1" applyAlignment="1" applyProtection="1">
      <alignment vertical="center"/>
      <protection/>
    </xf>
    <xf numFmtId="186" fontId="7" fillId="0" borderId="51" xfId="60" applyNumberFormat="1" applyFont="1" applyBorder="1" applyAlignment="1" applyProtection="1">
      <alignment vertical="center"/>
      <protection/>
    </xf>
    <xf numFmtId="186" fontId="7" fillId="0" borderId="52" xfId="60" applyNumberFormat="1" applyFont="1" applyBorder="1" applyAlignment="1" applyProtection="1">
      <alignment vertical="center"/>
      <protection/>
    </xf>
    <xf numFmtId="186" fontId="7" fillId="0" borderId="48" xfId="60" applyNumberFormat="1" applyFont="1" applyBorder="1" applyAlignment="1" applyProtection="1">
      <alignment vertical="center"/>
      <protection/>
    </xf>
    <xf numFmtId="186" fontId="7" fillId="0" borderId="53" xfId="60" applyNumberFormat="1" applyFont="1" applyBorder="1" applyAlignment="1" applyProtection="1">
      <alignment vertical="center"/>
      <protection/>
    </xf>
    <xf numFmtId="186" fontId="5" fillId="0" borderId="0" xfId="0" applyNumberFormat="1" applyFont="1" applyBorder="1" applyAlignment="1">
      <alignment/>
    </xf>
    <xf numFmtId="41" fontId="8" fillId="0" borderId="0" xfId="60" applyNumberFormat="1" applyFont="1" applyBorder="1" applyAlignment="1" applyProtection="1" quotePrefix="1">
      <alignment horizontal="left" vertical="top"/>
      <protection/>
    </xf>
    <xf numFmtId="41" fontId="7" fillId="0" borderId="10" xfId="60" applyNumberFormat="1" applyFont="1" applyBorder="1" applyAlignment="1" applyProtection="1">
      <alignment horizontal="center" vertical="center" wrapText="1"/>
      <protection/>
    </xf>
    <xf numFmtId="189" fontId="7" fillId="0" borderId="30" xfId="60" applyNumberFormat="1" applyFont="1" applyBorder="1" applyAlignment="1" applyProtection="1">
      <alignment horizontal="centerContinuous" vertical="center" wrapText="1"/>
      <protection/>
    </xf>
    <xf numFmtId="189" fontId="7" fillId="0" borderId="15" xfId="60" applyNumberFormat="1" applyFont="1" applyBorder="1" applyAlignment="1" applyProtection="1">
      <alignment horizontal="centerContinuous" vertical="center"/>
      <protection/>
    </xf>
    <xf numFmtId="189" fontId="7" fillId="0" borderId="54" xfId="60" applyNumberFormat="1" applyFont="1" applyBorder="1" applyAlignment="1" applyProtection="1">
      <alignment horizontal="centerContinuous" vertical="center"/>
      <protection/>
    </xf>
    <xf numFmtId="195" fontId="7" fillId="0" borderId="27" xfId="60" applyNumberFormat="1" applyFont="1" applyBorder="1" applyAlignment="1" applyProtection="1">
      <alignment vertical="center"/>
      <protection/>
    </xf>
    <xf numFmtId="195" fontId="7" fillId="0" borderId="55" xfId="60" applyNumberFormat="1" applyFont="1" applyBorder="1" applyAlignment="1" applyProtection="1">
      <alignment vertical="center"/>
      <protection/>
    </xf>
    <xf numFmtId="41" fontId="7" fillId="0" borderId="22" xfId="60" applyNumberFormat="1" applyFont="1" applyBorder="1" applyAlignment="1" applyProtection="1">
      <alignment horizontal="center" vertical="top"/>
      <protection/>
    </xf>
    <xf numFmtId="41" fontId="7" fillId="0" borderId="49" xfId="60" applyNumberFormat="1" applyFont="1" applyBorder="1" applyAlignment="1" applyProtection="1">
      <alignment horizontal="centerContinuous" vertical="center"/>
      <protection/>
    </xf>
    <xf numFmtId="41" fontId="7" fillId="0" borderId="16" xfId="60" applyNumberFormat="1" applyFont="1" applyBorder="1" applyAlignment="1" applyProtection="1">
      <alignment horizontal="center"/>
      <protection/>
    </xf>
    <xf numFmtId="196" fontId="7" fillId="0" borderId="29" xfId="60" applyNumberFormat="1" applyFont="1" applyBorder="1" applyAlignment="1" applyProtection="1">
      <alignment vertical="center"/>
      <protection/>
    </xf>
    <xf numFmtId="0" fontId="5" fillId="0" borderId="24" xfId="0" applyFont="1" applyBorder="1" applyAlignment="1">
      <alignment/>
    </xf>
    <xf numFmtId="0" fontId="5" fillId="0" borderId="0" xfId="0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AA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tabSelected="1" zoomScale="75" zoomScaleNormal="75" zoomScalePageLayoutView="0" workbookViewId="0" topLeftCell="A1">
      <selection activeCell="Q2" sqref="Q2"/>
    </sheetView>
  </sheetViews>
  <sheetFormatPr defaultColWidth="10" defaultRowHeight="14.25"/>
  <cols>
    <col min="1" max="2" width="1.8984375" style="6" customWidth="1"/>
    <col min="3" max="3" width="12.8984375" style="6" customWidth="1"/>
    <col min="4" max="4" width="12.5" style="6" customWidth="1"/>
    <col min="5" max="16" width="11.3984375" style="6" customWidth="1"/>
    <col min="17" max="17" width="12.8984375" style="6" customWidth="1"/>
    <col min="18" max="18" width="10.5" style="6" customWidth="1"/>
    <col min="19" max="19" width="15.59765625" style="6" customWidth="1"/>
    <col min="20" max="20" width="17.8984375" style="6" hidden="1" customWidth="1"/>
    <col min="21" max="22" width="10.59765625" style="6" hidden="1" customWidth="1"/>
    <col min="23" max="25" width="10.59765625" style="6" customWidth="1"/>
    <col min="26" max="26" width="13" style="6" customWidth="1"/>
    <col min="27" max="16384" width="10" style="6" customWidth="1"/>
  </cols>
  <sheetData>
    <row r="1" spans="2:26" ht="18" customHeight="1" thickBot="1">
      <c r="B1" s="1"/>
      <c r="C1" s="98" t="s">
        <v>33</v>
      </c>
      <c r="D1" s="2"/>
      <c r="E1" s="3"/>
      <c r="F1" s="3"/>
      <c r="G1" s="3"/>
      <c r="H1" s="3"/>
      <c r="I1" s="3"/>
      <c r="J1" s="3"/>
      <c r="K1" s="4"/>
      <c r="L1" s="3"/>
      <c r="M1" s="3"/>
      <c r="N1" s="3"/>
      <c r="O1" s="3"/>
      <c r="P1" s="3"/>
      <c r="Q1" s="5" t="s">
        <v>38</v>
      </c>
      <c r="R1" s="1"/>
      <c r="S1" s="3"/>
      <c r="T1" s="2"/>
      <c r="U1" s="3"/>
      <c r="V1" s="3"/>
      <c r="W1" s="3"/>
      <c r="X1" s="3"/>
      <c r="Y1" s="3"/>
      <c r="Z1" s="3"/>
    </row>
    <row r="2" spans="3:24" ht="24.75" customHeight="1">
      <c r="C2" s="7"/>
      <c r="D2" s="8"/>
      <c r="E2" s="9" t="s">
        <v>0</v>
      </c>
      <c r="F2" s="10"/>
      <c r="G2" s="10"/>
      <c r="H2" s="11"/>
      <c r="I2" s="11"/>
      <c r="J2" s="11"/>
      <c r="K2" s="12" t="s">
        <v>1</v>
      </c>
      <c r="L2" s="10"/>
      <c r="M2" s="10"/>
      <c r="N2" s="11"/>
      <c r="O2" s="11"/>
      <c r="P2" s="13"/>
      <c r="Q2" s="8"/>
      <c r="R2" s="14"/>
      <c r="S2" s="15"/>
      <c r="T2" s="1"/>
      <c r="U2" s="1"/>
      <c r="V2" s="1"/>
      <c r="W2" s="1"/>
      <c r="X2" s="1"/>
    </row>
    <row r="3" spans="3:24" ht="24.75" customHeight="1">
      <c r="C3" s="107" t="s">
        <v>2</v>
      </c>
      <c r="D3" s="16" t="s">
        <v>3</v>
      </c>
      <c r="E3" s="17"/>
      <c r="F3" s="18" t="s">
        <v>4</v>
      </c>
      <c r="G3" s="19"/>
      <c r="H3" s="19"/>
      <c r="I3" s="19"/>
      <c r="J3" s="19"/>
      <c r="K3" s="20" t="s">
        <v>5</v>
      </c>
      <c r="L3" s="18" t="s">
        <v>6</v>
      </c>
      <c r="M3" s="19"/>
      <c r="N3" s="19"/>
      <c r="O3" s="19"/>
      <c r="P3" s="21"/>
      <c r="Q3" s="16"/>
      <c r="R3" s="14" t="s">
        <v>7</v>
      </c>
      <c r="S3" s="15"/>
      <c r="T3" s="1"/>
      <c r="U3" s="1"/>
      <c r="V3" s="1"/>
      <c r="W3" s="1"/>
      <c r="X3" s="1"/>
    </row>
    <row r="4" spans="3:24" ht="31.5" customHeight="1" thickBot="1">
      <c r="C4" s="105" t="s">
        <v>8</v>
      </c>
      <c r="D4" s="23" t="s">
        <v>37</v>
      </c>
      <c r="E4" s="24" t="s">
        <v>9</v>
      </c>
      <c r="F4" s="25" t="s">
        <v>10</v>
      </c>
      <c r="G4" s="25" t="s">
        <v>11</v>
      </c>
      <c r="H4" s="25" t="s">
        <v>12</v>
      </c>
      <c r="I4" s="25" t="s">
        <v>13</v>
      </c>
      <c r="J4" s="26" t="s">
        <v>14</v>
      </c>
      <c r="K4" s="27" t="s">
        <v>9</v>
      </c>
      <c r="L4" s="28" t="s">
        <v>10</v>
      </c>
      <c r="M4" s="28" t="s">
        <v>11</v>
      </c>
      <c r="N4" s="28" t="s">
        <v>12</v>
      </c>
      <c r="O4" s="28" t="s">
        <v>13</v>
      </c>
      <c r="P4" s="26" t="s">
        <v>14</v>
      </c>
      <c r="Q4" s="22" t="s">
        <v>8</v>
      </c>
      <c r="R4" s="29"/>
      <c r="S4" s="15"/>
      <c r="T4" s="1"/>
      <c r="U4" s="1"/>
      <c r="V4" s="1"/>
      <c r="W4" s="1"/>
      <c r="X4" s="1"/>
    </row>
    <row r="5" spans="3:24" ht="28.5" customHeight="1" thickBot="1">
      <c r="C5" s="30" t="s">
        <v>9</v>
      </c>
      <c r="D5" s="31">
        <v>901000</v>
      </c>
      <c r="E5" s="32">
        <v>12670</v>
      </c>
      <c r="F5" s="32">
        <v>5041</v>
      </c>
      <c r="G5" s="32">
        <v>4361</v>
      </c>
      <c r="H5" s="32">
        <v>2363</v>
      </c>
      <c r="I5" s="32">
        <v>659</v>
      </c>
      <c r="J5" s="32">
        <v>246</v>
      </c>
      <c r="K5" s="33">
        <v>14.062153163152054</v>
      </c>
      <c r="L5" s="34">
        <v>5.594894561598224</v>
      </c>
      <c r="M5" s="34">
        <v>4.840177580466149</v>
      </c>
      <c r="N5" s="34">
        <v>2.6226415094339623</v>
      </c>
      <c r="O5" s="34">
        <v>0.7314095449500555</v>
      </c>
      <c r="P5" s="34">
        <v>0.2730299667036626</v>
      </c>
      <c r="Q5" s="30" t="s">
        <v>9</v>
      </c>
      <c r="R5" s="35"/>
      <c r="S5" s="15"/>
      <c r="T5" s="1"/>
      <c r="U5" s="1"/>
      <c r="V5" s="1"/>
      <c r="W5" s="1"/>
      <c r="X5" s="1"/>
    </row>
    <row r="6" spans="1:24" ht="24.75" customHeight="1">
      <c r="A6"/>
      <c r="C6" s="99" t="s">
        <v>15</v>
      </c>
      <c r="D6" s="37">
        <v>39682</v>
      </c>
      <c r="E6" s="38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40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36" t="s">
        <v>15</v>
      </c>
      <c r="R6" s="42"/>
      <c r="S6" s="15"/>
      <c r="T6" s="1"/>
      <c r="U6" s="1"/>
      <c r="V6" s="1"/>
      <c r="W6" s="1"/>
      <c r="X6" s="1"/>
    </row>
    <row r="7" spans="1:24" ht="24.75" customHeight="1">
      <c r="A7"/>
      <c r="C7" s="43" t="s">
        <v>16</v>
      </c>
      <c r="D7" s="42">
        <v>38861</v>
      </c>
      <c r="E7" s="38">
        <v>110</v>
      </c>
      <c r="F7" s="44">
        <v>92</v>
      </c>
      <c r="G7" s="44">
        <v>15</v>
      </c>
      <c r="H7" s="44">
        <v>3</v>
      </c>
      <c r="I7" s="44">
        <v>0</v>
      </c>
      <c r="J7" s="44">
        <v>0</v>
      </c>
      <c r="K7" s="45">
        <v>2.830601374128303</v>
      </c>
      <c r="L7" s="46">
        <v>2.367412058361854</v>
      </c>
      <c r="M7" s="46">
        <v>0.3859910964720414</v>
      </c>
      <c r="N7" s="46">
        <v>0.07719821929440827</v>
      </c>
      <c r="O7" s="46">
        <v>0</v>
      </c>
      <c r="P7" s="46">
        <v>0</v>
      </c>
      <c r="Q7" s="43" t="s">
        <v>16</v>
      </c>
      <c r="R7" s="14"/>
      <c r="S7" s="15"/>
      <c r="T7" s="1"/>
      <c r="U7" s="1"/>
      <c r="V7" s="1"/>
      <c r="W7" s="1"/>
      <c r="X7" s="1"/>
    </row>
    <row r="8" spans="1:24" ht="24.75" customHeight="1">
      <c r="A8"/>
      <c r="C8" s="16" t="s">
        <v>17</v>
      </c>
      <c r="D8" s="14">
        <v>36118</v>
      </c>
      <c r="E8" s="38">
        <v>1203</v>
      </c>
      <c r="F8" s="44">
        <v>770</v>
      </c>
      <c r="G8" s="44">
        <v>350</v>
      </c>
      <c r="H8" s="44">
        <v>71</v>
      </c>
      <c r="I8" s="44">
        <v>8</v>
      </c>
      <c r="J8" s="44">
        <v>4</v>
      </c>
      <c r="K8" s="45">
        <v>33.30749210919763</v>
      </c>
      <c r="L8" s="46">
        <v>21.31900991195526</v>
      </c>
      <c r="M8" s="46">
        <v>9.690459050888753</v>
      </c>
      <c r="N8" s="46">
        <v>1.9657788360374329</v>
      </c>
      <c r="O8" s="46">
        <v>0.22149620687745722</v>
      </c>
      <c r="P8" s="46">
        <v>0.11074810343872861</v>
      </c>
      <c r="Q8" s="16" t="s">
        <v>17</v>
      </c>
      <c r="R8" s="42"/>
      <c r="S8" s="15"/>
      <c r="T8" s="1"/>
      <c r="U8" s="1"/>
      <c r="V8" s="1"/>
      <c r="W8" s="1"/>
      <c r="X8" s="1"/>
    </row>
    <row r="9" spans="1:24" ht="24.75" customHeight="1">
      <c r="A9"/>
      <c r="C9" s="43" t="s">
        <v>18</v>
      </c>
      <c r="D9" s="42">
        <v>36744</v>
      </c>
      <c r="E9" s="38">
        <v>3419</v>
      </c>
      <c r="F9" s="44">
        <v>1734</v>
      </c>
      <c r="G9" s="44">
        <v>1099</v>
      </c>
      <c r="H9" s="44">
        <v>453</v>
      </c>
      <c r="I9" s="44">
        <v>101</v>
      </c>
      <c r="J9" s="44">
        <v>32</v>
      </c>
      <c r="K9" s="45">
        <v>93.04920531243197</v>
      </c>
      <c r="L9" s="46">
        <v>47.19137818419334</v>
      </c>
      <c r="M9" s="46">
        <v>29.90964511212715</v>
      </c>
      <c r="N9" s="46">
        <v>12.328543435662965</v>
      </c>
      <c r="O9" s="46">
        <v>2.7487480949270626</v>
      </c>
      <c r="P9" s="46">
        <v>0.8708904855214457</v>
      </c>
      <c r="Q9" s="43" t="s">
        <v>18</v>
      </c>
      <c r="R9" s="14"/>
      <c r="S9" s="15"/>
      <c r="T9" s="1"/>
      <c r="U9" s="1"/>
      <c r="V9" s="1"/>
      <c r="W9" s="1"/>
      <c r="X9" s="1"/>
    </row>
    <row r="10" spans="1:24" ht="24.75" customHeight="1">
      <c r="A10"/>
      <c r="C10" s="16" t="s">
        <v>19</v>
      </c>
      <c r="D10" s="14">
        <v>41330</v>
      </c>
      <c r="E10" s="38">
        <v>4355</v>
      </c>
      <c r="F10" s="44">
        <v>1465</v>
      </c>
      <c r="G10" s="44">
        <v>1651</v>
      </c>
      <c r="H10" s="44">
        <v>940</v>
      </c>
      <c r="I10" s="44">
        <v>231</v>
      </c>
      <c r="J10" s="44">
        <v>68</v>
      </c>
      <c r="K10" s="45">
        <v>105.37140091942898</v>
      </c>
      <c r="L10" s="46">
        <v>35.4464069683039</v>
      </c>
      <c r="M10" s="46">
        <v>39.94676990079845</v>
      </c>
      <c r="N10" s="46">
        <v>22.743769658843455</v>
      </c>
      <c r="O10" s="46">
        <v>5.589160416162594</v>
      </c>
      <c r="P10" s="46">
        <v>1.6452939753205902</v>
      </c>
      <c r="Q10" s="16" t="s">
        <v>19</v>
      </c>
      <c r="R10" s="14"/>
      <c r="S10" s="15"/>
      <c r="T10" s="1"/>
      <c r="U10" s="1"/>
      <c r="V10" s="1"/>
      <c r="W10" s="1"/>
      <c r="X10" s="1"/>
    </row>
    <row r="11" spans="1:24" ht="24.75" customHeight="1">
      <c r="A11"/>
      <c r="C11" s="16" t="s">
        <v>20</v>
      </c>
      <c r="D11" s="14">
        <v>48914</v>
      </c>
      <c r="E11" s="38">
        <v>2857</v>
      </c>
      <c r="F11" s="44">
        <v>773</v>
      </c>
      <c r="G11" s="44">
        <v>995</v>
      </c>
      <c r="H11" s="44">
        <v>730</v>
      </c>
      <c r="I11" s="44">
        <v>252</v>
      </c>
      <c r="J11" s="44">
        <v>107</v>
      </c>
      <c r="K11" s="45">
        <v>58.40863556446007</v>
      </c>
      <c r="L11" s="46">
        <v>15.803246514290388</v>
      </c>
      <c r="M11" s="46">
        <v>20.341824426544548</v>
      </c>
      <c r="N11" s="46">
        <v>14.924152594349266</v>
      </c>
      <c r="O11" s="46">
        <v>5.151899251747966</v>
      </c>
      <c r="P11" s="46">
        <v>2.187512777527906</v>
      </c>
      <c r="Q11" s="16" t="s">
        <v>20</v>
      </c>
      <c r="R11" s="14"/>
      <c r="S11" s="15"/>
      <c r="T11" s="1"/>
      <c r="U11" s="1"/>
      <c r="V11" s="1"/>
      <c r="W11" s="1"/>
      <c r="X11" s="1"/>
    </row>
    <row r="12" spans="1:24" ht="24.75" customHeight="1">
      <c r="A12"/>
      <c r="C12" s="16" t="s">
        <v>21</v>
      </c>
      <c r="D12" s="14">
        <v>53288</v>
      </c>
      <c r="E12" s="38">
        <v>703</v>
      </c>
      <c r="F12" s="44">
        <v>201</v>
      </c>
      <c r="G12" s="44">
        <v>243</v>
      </c>
      <c r="H12" s="44">
        <v>163</v>
      </c>
      <c r="I12" s="44">
        <v>63</v>
      </c>
      <c r="J12" s="44">
        <v>33</v>
      </c>
      <c r="K12" s="45">
        <v>13.192463594054948</v>
      </c>
      <c r="L12" s="46">
        <v>3.7719561627383276</v>
      </c>
      <c r="M12" s="46">
        <v>4.560126107191112</v>
      </c>
      <c r="N12" s="46">
        <v>3.0588500225191413</v>
      </c>
      <c r="O12" s="46">
        <v>1.1822549166791771</v>
      </c>
      <c r="P12" s="46">
        <v>0.6192763849271881</v>
      </c>
      <c r="Q12" s="16" t="s">
        <v>21</v>
      </c>
      <c r="R12" s="14"/>
      <c r="S12" s="15"/>
      <c r="T12" s="1"/>
      <c r="U12" s="1"/>
      <c r="V12" s="1"/>
      <c r="W12" s="1"/>
      <c r="X12" s="1"/>
    </row>
    <row r="13" spans="1:24" ht="24.75" customHeight="1">
      <c r="A13"/>
      <c r="C13" s="16" t="s">
        <v>22</v>
      </c>
      <c r="D13" s="14">
        <v>58338</v>
      </c>
      <c r="E13" s="38">
        <v>23</v>
      </c>
      <c r="F13" s="44">
        <v>6</v>
      </c>
      <c r="G13" s="44">
        <v>8</v>
      </c>
      <c r="H13" s="44">
        <v>3</v>
      </c>
      <c r="I13" s="44">
        <v>4</v>
      </c>
      <c r="J13" s="44">
        <v>2</v>
      </c>
      <c r="K13" s="45">
        <v>0.3942541739517981</v>
      </c>
      <c r="L13" s="46">
        <v>0.10284891494394734</v>
      </c>
      <c r="M13" s="46">
        <v>0.1371318865919298</v>
      </c>
      <c r="N13" s="46">
        <v>0.05142445747197367</v>
      </c>
      <c r="O13" s="46">
        <v>0.0685659432959649</v>
      </c>
      <c r="P13" s="46">
        <v>0.03428297164798245</v>
      </c>
      <c r="Q13" s="16" t="s">
        <v>22</v>
      </c>
      <c r="R13" s="14"/>
      <c r="S13" s="15"/>
      <c r="T13" s="1"/>
      <c r="U13" s="1"/>
      <c r="V13" s="1"/>
      <c r="W13" s="1"/>
      <c r="X13" s="1"/>
    </row>
    <row r="14" spans="1:24" ht="24.75" customHeight="1">
      <c r="A14"/>
      <c r="C14" s="16" t="s">
        <v>23</v>
      </c>
      <c r="D14" s="14">
        <v>55439</v>
      </c>
      <c r="E14" s="38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5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16" t="s">
        <v>23</v>
      </c>
      <c r="R14" s="14"/>
      <c r="S14" s="15"/>
      <c r="T14" s="1"/>
      <c r="U14" s="1"/>
      <c r="V14" s="1"/>
      <c r="W14" s="1"/>
      <c r="X14" s="1"/>
    </row>
    <row r="15" spans="3:24" ht="24.75" customHeight="1" thickBot="1">
      <c r="C15" s="47" t="s">
        <v>24</v>
      </c>
      <c r="D15" s="48">
        <v>0</v>
      </c>
      <c r="E15" s="49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1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23" t="s">
        <v>24</v>
      </c>
      <c r="R15" s="53"/>
      <c r="S15" s="15"/>
      <c r="T15" s="1"/>
      <c r="U15" s="1"/>
      <c r="V15" s="1"/>
      <c r="W15" s="1"/>
      <c r="X15" s="1"/>
    </row>
    <row r="16" spans="3:26" ht="25.5" customHeight="1" thickBot="1">
      <c r="C16" s="54" t="s">
        <v>25</v>
      </c>
      <c r="D16" s="106"/>
      <c r="E16" s="108">
        <v>31.775227085157834</v>
      </c>
      <c r="F16" s="103">
        <v>30.135060947717303</v>
      </c>
      <c r="G16" s="103">
        <v>32.14316654782584</v>
      </c>
      <c r="H16" s="103">
        <v>33.46333505315007</v>
      </c>
      <c r="I16" s="103">
        <v>34.48532403461728</v>
      </c>
      <c r="J16" s="104">
        <v>35.387180272487655</v>
      </c>
      <c r="K16" s="55"/>
      <c r="L16" s="55"/>
      <c r="M16" s="55"/>
      <c r="N16" s="55"/>
      <c r="O16" s="55"/>
      <c r="P16" s="53"/>
      <c r="Q16" s="53"/>
      <c r="R16" s="53"/>
      <c r="S16" s="56"/>
      <c r="T16" s="57"/>
      <c r="U16" s="58"/>
      <c r="V16" s="3"/>
      <c r="W16" s="3"/>
      <c r="X16" s="3"/>
      <c r="Y16" s="3"/>
      <c r="Z16" s="59"/>
    </row>
    <row r="17" spans="3:26" ht="25.5" customHeight="1" thickBot="1">
      <c r="C17" s="54" t="s">
        <v>26</v>
      </c>
      <c r="D17" s="106"/>
      <c r="E17" s="108">
        <v>33.547752345425316</v>
      </c>
      <c r="F17" s="103">
        <v>31.94344617591629</v>
      </c>
      <c r="G17" s="103">
        <v>33.90697389168391</v>
      </c>
      <c r="H17" s="103">
        <v>35.16392105381927</v>
      </c>
      <c r="I17" s="103">
        <v>36.1729121558371</v>
      </c>
      <c r="J17" s="104">
        <v>37.23111560356446</v>
      </c>
      <c r="K17" s="55"/>
      <c r="L17" s="55"/>
      <c r="M17" s="55"/>
      <c r="N17" s="55"/>
      <c r="O17" s="55"/>
      <c r="P17" s="53"/>
      <c r="Q17" s="53"/>
      <c r="R17" s="53"/>
      <c r="S17" s="56"/>
      <c r="T17" s="57"/>
      <c r="U17" s="58"/>
      <c r="V17" s="3"/>
      <c r="W17" s="3"/>
      <c r="X17" s="3"/>
      <c r="Y17" s="3"/>
      <c r="Z17" s="59"/>
    </row>
    <row r="18" spans="3:21" ht="14.25" thickBot="1">
      <c r="C18" s="60"/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3"/>
      <c r="Q18" s="63"/>
      <c r="R18" s="63"/>
      <c r="S18" s="60"/>
      <c r="T18" s="61"/>
      <c r="U18" s="64"/>
    </row>
    <row r="19" spans="3:21" ht="24" customHeight="1">
      <c r="C19" s="8"/>
      <c r="D19" s="65" t="s">
        <v>27</v>
      </c>
      <c r="E19" s="66"/>
      <c r="F19" s="66"/>
      <c r="G19" s="67"/>
      <c r="H19" s="67"/>
      <c r="I19" s="67"/>
      <c r="J19" s="65" t="s">
        <v>28</v>
      </c>
      <c r="K19" s="66"/>
      <c r="L19" s="66"/>
      <c r="M19" s="67"/>
      <c r="N19" s="67"/>
      <c r="O19" s="68"/>
      <c r="P19" s="69"/>
      <c r="Q19" s="8"/>
      <c r="R19" s="100" t="s">
        <v>29</v>
      </c>
      <c r="S19" s="70"/>
      <c r="T19" s="1"/>
      <c r="U19" s="64"/>
    </row>
    <row r="20" spans="3:22" ht="22.5" customHeight="1">
      <c r="C20" s="16"/>
      <c r="D20" s="71"/>
      <c r="E20" s="72" t="s">
        <v>4</v>
      </c>
      <c r="F20" s="73"/>
      <c r="G20" s="73"/>
      <c r="H20" s="73"/>
      <c r="I20" s="73"/>
      <c r="J20" s="71" t="s">
        <v>5</v>
      </c>
      <c r="K20" s="74" t="s">
        <v>6</v>
      </c>
      <c r="L20" s="74"/>
      <c r="M20" s="74"/>
      <c r="N20" s="74"/>
      <c r="O20" s="75"/>
      <c r="P20" s="69"/>
      <c r="Q20" s="16" t="s">
        <v>30</v>
      </c>
      <c r="R20" s="101" t="s">
        <v>31</v>
      </c>
      <c r="S20" s="76"/>
      <c r="T20" s="1"/>
      <c r="U20" s="64"/>
      <c r="V20" s="6" t="s">
        <v>34</v>
      </c>
    </row>
    <row r="21" spans="3:22" ht="29.25" customHeight="1" thickBot="1">
      <c r="C21" s="22" t="s">
        <v>8</v>
      </c>
      <c r="D21" s="77" t="s">
        <v>9</v>
      </c>
      <c r="E21" s="78" t="s">
        <v>10</v>
      </c>
      <c r="F21" s="78" t="s">
        <v>11</v>
      </c>
      <c r="G21" s="78" t="s">
        <v>12</v>
      </c>
      <c r="H21" s="78" t="s">
        <v>13</v>
      </c>
      <c r="I21" s="79" t="s">
        <v>14</v>
      </c>
      <c r="J21" s="80" t="s">
        <v>9</v>
      </c>
      <c r="K21" s="81" t="s">
        <v>10</v>
      </c>
      <c r="L21" s="81" t="s">
        <v>11</v>
      </c>
      <c r="M21" s="81" t="s">
        <v>12</v>
      </c>
      <c r="N21" s="81" t="s">
        <v>13</v>
      </c>
      <c r="O21" s="82" t="s">
        <v>14</v>
      </c>
      <c r="P21" s="69"/>
      <c r="Q21" s="22" t="s">
        <v>8</v>
      </c>
      <c r="R21" s="102" t="s">
        <v>32</v>
      </c>
      <c r="S21" s="83"/>
      <c r="T21" s="110" t="s">
        <v>35</v>
      </c>
      <c r="U21" s="64"/>
      <c r="V21" s="109">
        <f>SUM(V22:V26)</f>
        <v>0</v>
      </c>
    </row>
    <row r="22" spans="3:22" ht="26.25" customHeight="1" thickBot="1">
      <c r="C22" s="30" t="s">
        <v>9</v>
      </c>
      <c r="D22" s="33">
        <v>100</v>
      </c>
      <c r="E22" s="84">
        <v>39.78689818468824</v>
      </c>
      <c r="F22" s="34">
        <v>34.41988950276243</v>
      </c>
      <c r="G22" s="34">
        <v>18.650355169692187</v>
      </c>
      <c r="H22" s="34">
        <v>5.2012628255722175</v>
      </c>
      <c r="I22" s="85">
        <v>1.941594317284925</v>
      </c>
      <c r="J22" s="33">
        <v>100</v>
      </c>
      <c r="K22" s="34">
        <v>100</v>
      </c>
      <c r="L22" s="34">
        <v>100</v>
      </c>
      <c r="M22" s="34">
        <v>100</v>
      </c>
      <c r="N22" s="34">
        <v>100</v>
      </c>
      <c r="O22" s="85">
        <v>100</v>
      </c>
      <c r="P22" s="69"/>
      <c r="Q22" s="30" t="s">
        <v>9</v>
      </c>
      <c r="R22" s="86"/>
      <c r="S22" s="85">
        <v>25.564167191766437</v>
      </c>
      <c r="T22" s="1">
        <f>SUM(T23:T31)</f>
        <v>0</v>
      </c>
      <c r="U22" s="64"/>
      <c r="V22" s="109"/>
    </row>
    <row r="23" spans="3:22" ht="26.25" customHeight="1">
      <c r="C23" s="36" t="s">
        <v>15</v>
      </c>
      <c r="D23" s="87">
        <v>100</v>
      </c>
      <c r="E23" s="87">
        <v>0</v>
      </c>
      <c r="F23" s="41">
        <v>0</v>
      </c>
      <c r="G23" s="41">
        <v>0</v>
      </c>
      <c r="H23" s="41">
        <v>0</v>
      </c>
      <c r="I23" s="88">
        <v>0</v>
      </c>
      <c r="J23" s="40">
        <v>0</v>
      </c>
      <c r="K23" s="41">
        <v>0</v>
      </c>
      <c r="L23" s="41">
        <v>0</v>
      </c>
      <c r="M23" s="41">
        <v>0</v>
      </c>
      <c r="N23" s="41">
        <v>0</v>
      </c>
      <c r="O23" s="88">
        <v>0</v>
      </c>
      <c r="P23" s="69"/>
      <c r="Q23" s="36" t="s">
        <v>15</v>
      </c>
      <c r="R23" s="89"/>
      <c r="S23" s="90"/>
      <c r="T23" s="1"/>
      <c r="U23" s="64"/>
      <c r="V23" s="109"/>
    </row>
    <row r="24" spans="3:22" ht="26.25" customHeight="1">
      <c r="C24" s="43" t="s">
        <v>16</v>
      </c>
      <c r="D24" s="91">
        <v>100</v>
      </c>
      <c r="E24" s="91">
        <v>83.63636363636363</v>
      </c>
      <c r="F24" s="46">
        <v>13.636363636363635</v>
      </c>
      <c r="G24" s="46">
        <v>2.727272727272727</v>
      </c>
      <c r="H24" s="46">
        <v>0</v>
      </c>
      <c r="I24" s="92">
        <v>0</v>
      </c>
      <c r="J24" s="45">
        <v>0.8681925808997633</v>
      </c>
      <c r="K24" s="46">
        <v>1.8250347153342592</v>
      </c>
      <c r="L24" s="46">
        <v>0.343957807842238</v>
      </c>
      <c r="M24" s="46">
        <v>0.12695725772323319</v>
      </c>
      <c r="N24" s="46">
        <v>0</v>
      </c>
      <c r="O24" s="92">
        <v>0</v>
      </c>
      <c r="P24" s="69"/>
      <c r="Q24" s="43" t="s">
        <v>16</v>
      </c>
      <c r="R24" s="93"/>
      <c r="S24" s="92">
        <v>6.431034482758621</v>
      </c>
      <c r="T24" s="1"/>
      <c r="U24" s="64"/>
      <c r="V24" s="109"/>
    </row>
    <row r="25" spans="3:22" ht="26.25" customHeight="1">
      <c r="C25" s="16" t="s">
        <v>17</v>
      </c>
      <c r="D25" s="91">
        <v>100</v>
      </c>
      <c r="E25" s="91">
        <v>64.00665004156276</v>
      </c>
      <c r="F25" s="46">
        <v>29.09393183707398</v>
      </c>
      <c r="G25" s="46">
        <v>5.901911886949293</v>
      </c>
      <c r="H25" s="46">
        <v>0.6650041562759768</v>
      </c>
      <c r="I25" s="92">
        <v>0.3325020781379884</v>
      </c>
      <c r="J25" s="45">
        <v>9.494869771112866</v>
      </c>
      <c r="K25" s="46">
        <v>15.274747073993256</v>
      </c>
      <c r="L25" s="46">
        <v>8.025682182985554</v>
      </c>
      <c r="M25" s="46">
        <v>3.004655099449852</v>
      </c>
      <c r="N25" s="46">
        <v>1.2139605462822458</v>
      </c>
      <c r="O25" s="92">
        <v>1.6260162601626018</v>
      </c>
      <c r="P25" s="69"/>
      <c r="Q25" s="16" t="s">
        <v>17</v>
      </c>
      <c r="R25" s="93"/>
      <c r="S25" s="92">
        <v>11.111275964391691</v>
      </c>
      <c r="T25" s="1"/>
      <c r="U25" s="64"/>
      <c r="V25" s="109"/>
    </row>
    <row r="26" spans="3:22" ht="26.25" customHeight="1">
      <c r="C26" s="43" t="s">
        <v>18</v>
      </c>
      <c r="D26" s="91">
        <v>100</v>
      </c>
      <c r="E26" s="91">
        <v>50.7165837964317</v>
      </c>
      <c r="F26" s="46">
        <v>32.14390172565078</v>
      </c>
      <c r="G26" s="46">
        <v>13.249488154431118</v>
      </c>
      <c r="H26" s="46">
        <v>2.9540801403919277</v>
      </c>
      <c r="I26" s="92">
        <v>0.9359461830944721</v>
      </c>
      <c r="J26" s="45">
        <v>26.98500394632991</v>
      </c>
      <c r="K26" s="46">
        <v>34.397936917278315</v>
      </c>
      <c r="L26" s="46">
        <v>25.20064205457464</v>
      </c>
      <c r="M26" s="46">
        <v>19.17054591620821</v>
      </c>
      <c r="N26" s="46">
        <v>15.326251896813353</v>
      </c>
      <c r="O26" s="92">
        <v>13.008130081300814</v>
      </c>
      <c r="P26" s="69"/>
      <c r="Q26" s="43" t="s">
        <v>18</v>
      </c>
      <c r="R26" s="93"/>
      <c r="S26" s="92">
        <v>20.586082783443313</v>
      </c>
      <c r="T26" s="1"/>
      <c r="U26" s="64"/>
      <c r="V26" s="109"/>
    </row>
    <row r="27" spans="3:21" ht="26.25" customHeight="1">
      <c r="C27" s="16" t="s">
        <v>19</v>
      </c>
      <c r="D27" s="91">
        <v>100</v>
      </c>
      <c r="E27" s="91">
        <v>33.63949483352469</v>
      </c>
      <c r="F27" s="46">
        <v>37.91044776119403</v>
      </c>
      <c r="G27" s="46">
        <v>21.58438576349024</v>
      </c>
      <c r="H27" s="46">
        <v>5.304247990815155</v>
      </c>
      <c r="I27" s="92">
        <v>1.5614236509758899</v>
      </c>
      <c r="J27" s="45">
        <v>34.37253354380426</v>
      </c>
      <c r="K27" s="46">
        <v>29.06169410831184</v>
      </c>
      <c r="L27" s="46">
        <v>37.858289383168994</v>
      </c>
      <c r="M27" s="46">
        <v>39.77994075327973</v>
      </c>
      <c r="N27" s="46">
        <v>35.053110773899846</v>
      </c>
      <c r="O27" s="92">
        <v>27.64227642276423</v>
      </c>
      <c r="P27" s="69"/>
      <c r="Q27" s="16" t="s">
        <v>19</v>
      </c>
      <c r="R27" s="93"/>
      <c r="S27" s="92">
        <v>29.741573033707866</v>
      </c>
      <c r="T27" s="1"/>
      <c r="U27" s="64"/>
    </row>
    <row r="28" spans="3:21" ht="26.25" customHeight="1">
      <c r="C28" s="16" t="s">
        <v>20</v>
      </c>
      <c r="D28" s="91">
        <v>100</v>
      </c>
      <c r="E28" s="91">
        <v>27.05635281764088</v>
      </c>
      <c r="F28" s="46">
        <v>34.82674133706685</v>
      </c>
      <c r="G28" s="46">
        <v>25.551277563878195</v>
      </c>
      <c r="H28" s="46">
        <v>8.820441022051103</v>
      </c>
      <c r="I28" s="92">
        <v>3.7451872593629685</v>
      </c>
      <c r="J28" s="45">
        <v>22.54932912391476</v>
      </c>
      <c r="K28" s="46">
        <v>15.334259075580242</v>
      </c>
      <c r="L28" s="46">
        <v>22.81586792020179</v>
      </c>
      <c r="M28" s="46">
        <v>30.89293271265341</v>
      </c>
      <c r="N28" s="46">
        <v>38.23975720789075</v>
      </c>
      <c r="O28" s="92">
        <v>43.49593495934959</v>
      </c>
      <c r="P28" s="69"/>
      <c r="Q28" s="16" t="s">
        <v>20</v>
      </c>
      <c r="R28" s="93"/>
      <c r="S28" s="92">
        <v>38.06089309878214</v>
      </c>
      <c r="T28" s="1"/>
      <c r="U28" s="64"/>
    </row>
    <row r="29" spans="3:21" ht="26.25" customHeight="1">
      <c r="C29" s="16" t="s">
        <v>21</v>
      </c>
      <c r="D29" s="91">
        <v>100</v>
      </c>
      <c r="E29" s="91">
        <v>28.591749644381224</v>
      </c>
      <c r="F29" s="46">
        <v>34.56614509246088</v>
      </c>
      <c r="G29" s="46">
        <v>23.186344238975817</v>
      </c>
      <c r="H29" s="46">
        <v>8.961593172119487</v>
      </c>
      <c r="I29" s="92">
        <v>4.694167852062589</v>
      </c>
      <c r="J29" s="45">
        <v>5.548539857932123</v>
      </c>
      <c r="K29" s="46">
        <v>3.9873041063281094</v>
      </c>
      <c r="L29" s="46">
        <v>5.572116487044256</v>
      </c>
      <c r="M29" s="46">
        <v>6.898011002962336</v>
      </c>
      <c r="N29" s="46">
        <v>9.559939301972687</v>
      </c>
      <c r="O29" s="92">
        <v>13.414634146341465</v>
      </c>
      <c r="P29" s="69"/>
      <c r="Q29" s="16" t="s">
        <v>21</v>
      </c>
      <c r="R29" s="93"/>
      <c r="S29" s="92">
        <v>45.89230769230769</v>
      </c>
      <c r="T29" s="1"/>
      <c r="U29" s="64"/>
    </row>
    <row r="30" spans="3:21" ht="26.25" customHeight="1">
      <c r="C30" s="16" t="s">
        <v>22</v>
      </c>
      <c r="D30" s="91">
        <v>100</v>
      </c>
      <c r="E30" s="91">
        <v>26.08695652173913</v>
      </c>
      <c r="F30" s="46">
        <v>34.78260869565217</v>
      </c>
      <c r="G30" s="46">
        <v>13.043478260869565</v>
      </c>
      <c r="H30" s="46">
        <v>17.391304347826086</v>
      </c>
      <c r="I30" s="92">
        <v>8.695652173913043</v>
      </c>
      <c r="J30" s="45">
        <v>0.18153117600631413</v>
      </c>
      <c r="K30" s="46">
        <v>0.11902400317397342</v>
      </c>
      <c r="L30" s="46">
        <v>0.18344416418252693</v>
      </c>
      <c r="M30" s="46">
        <v>0.12695725772323319</v>
      </c>
      <c r="N30" s="46">
        <v>0.6069802731411229</v>
      </c>
      <c r="O30" s="92">
        <v>0.8130081300813009</v>
      </c>
      <c r="P30" s="63"/>
      <c r="Q30" s="16" t="s">
        <v>22</v>
      </c>
      <c r="R30" s="93"/>
      <c r="S30" s="92">
        <v>26</v>
      </c>
      <c r="T30" s="1"/>
      <c r="U30" s="64"/>
    </row>
    <row r="31" spans="3:21" ht="26.25" customHeight="1" thickBot="1">
      <c r="C31" s="23" t="s">
        <v>23</v>
      </c>
      <c r="D31" s="94">
        <v>100</v>
      </c>
      <c r="E31" s="94">
        <v>0</v>
      </c>
      <c r="F31" s="52">
        <v>0</v>
      </c>
      <c r="G31" s="52">
        <v>0</v>
      </c>
      <c r="H31" s="52">
        <v>0</v>
      </c>
      <c r="I31" s="95">
        <v>0</v>
      </c>
      <c r="J31" s="51">
        <v>0</v>
      </c>
      <c r="K31" s="52">
        <v>0</v>
      </c>
      <c r="L31" s="52">
        <v>0</v>
      </c>
      <c r="M31" s="52">
        <v>0</v>
      </c>
      <c r="N31" s="52">
        <v>0</v>
      </c>
      <c r="O31" s="95">
        <v>0</v>
      </c>
      <c r="P31" s="63"/>
      <c r="Q31" s="23" t="s">
        <v>23</v>
      </c>
      <c r="R31" s="96"/>
      <c r="S31" s="95"/>
      <c r="T31" s="1"/>
      <c r="U31" s="64"/>
    </row>
    <row r="32" spans="3:20" ht="15" customHeight="1">
      <c r="C32" s="6" t="s">
        <v>36</v>
      </c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T32" s="97"/>
    </row>
  </sheetData>
  <sheetProtection/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scale="60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人口動態総覧、保健所・市町村別</dc:title>
  <dc:subject>第４表</dc:subject>
  <dc:creator>熊本県</dc:creator>
  <cp:keywords/>
  <dc:description/>
  <cp:lastModifiedBy>4815431</cp:lastModifiedBy>
  <cp:lastPrinted>2002-02-22T02:10:07Z</cp:lastPrinted>
  <dcterms:created xsi:type="dcterms:W3CDTF">2020-05-25T07:27:31Z</dcterms:created>
  <dcterms:modified xsi:type="dcterms:W3CDTF">2023-03-31T06:41:04Z</dcterms:modified>
  <cp:category/>
  <cp:version/>
  <cp:contentType/>
  <cp:contentStatus/>
</cp:coreProperties>
</file>