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93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<sst xmlns="http://schemas.openxmlformats.org/spreadsheetml/2006/main" count="133" uniqueCount="120">
  <si>
    <t>93　中学校卒業後の進路　　Course of Lower Secondary School Graduates</t>
  </si>
  <si>
    <t>都道府県</t>
  </si>
  <si>
    <t>高等学校等
進学者数</t>
  </si>
  <si>
    <t>高等学校等
進学率</t>
  </si>
  <si>
    <t>進学者のうち県外の
高等学校等への進学率</t>
  </si>
  <si>
    <t>就職率</t>
  </si>
  <si>
    <t>Prefecture</t>
  </si>
  <si>
    <t>*1</t>
  </si>
  <si>
    <t>*2</t>
  </si>
  <si>
    <t>*3</t>
  </si>
  <si>
    <t>Ratio of lower secondary school students who found employment</t>
  </si>
  <si>
    <t>（人）
(persons)</t>
  </si>
  <si>
    <t>順位
Rank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</si>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</sst>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0" fillId="0" borderId="0" xfId="63" applyAlignment="1">
      <alignment/>
      <protection/>
    </xf>
    <xf numFmtId="0" fontId="21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2" fillId="0" borderId="0" xfId="62" applyFont="1" applyAlignment="1">
      <alignment horizontal="right"/>
      <protection/>
    </xf>
    <xf numFmtId="0" fontId="22" fillId="0" borderId="0" xfId="62" applyFont="1" applyBorder="1" applyAlignment="1">
      <alignment horizontal="right"/>
      <protection/>
    </xf>
    <xf numFmtId="176" fontId="22" fillId="0" borderId="0" xfId="62" applyNumberFormat="1" applyFont="1" applyBorder="1" applyAlignment="1">
      <alignment horizontal="right"/>
      <protection/>
    </xf>
    <xf numFmtId="177" fontId="22" fillId="0" borderId="0" xfId="62" applyNumberFormat="1" applyFont="1" applyBorder="1" applyAlignment="1">
      <alignment horizontal="right"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2" fillId="33" borderId="12" xfId="62" applyNumberFormat="1" applyFont="1" applyFill="1" applyBorder="1" applyAlignment="1">
      <alignment horizontal="centerContinuous" vertical="center" wrapText="1"/>
      <protection/>
    </xf>
    <xf numFmtId="178" fontId="22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8" fontId="22" fillId="33" borderId="15" xfId="62" applyNumberFormat="1" applyFont="1" applyFill="1" applyBorder="1" applyAlignment="1">
      <alignment horizontal="centerContinuous" vertical="center" wrapText="1"/>
      <protection/>
    </xf>
    <xf numFmtId="178" fontId="22" fillId="33" borderId="16" xfId="62" applyNumberFormat="1" applyFont="1" applyFill="1" applyBorder="1" applyAlignment="1">
      <alignment horizontal="centerContinuous" vertical="center" wrapText="1"/>
      <protection/>
    </xf>
    <xf numFmtId="178" fontId="22" fillId="33" borderId="17" xfId="62" applyNumberFormat="1" applyFont="1" applyFill="1" applyBorder="1" applyAlignment="1">
      <alignment horizontal="centerContinuous" vertical="center" wrapText="1"/>
      <protection/>
    </xf>
    <xf numFmtId="49" fontId="23" fillId="33" borderId="18" xfId="62" applyNumberFormat="1" applyFont="1" applyFill="1" applyBorder="1" applyAlignment="1">
      <alignment/>
      <protection/>
    </xf>
    <xf numFmtId="49" fontId="23" fillId="33" borderId="19" xfId="62" applyNumberFormat="1" applyFont="1" applyFill="1" applyBorder="1" applyAlignment="1">
      <alignment/>
      <protection/>
    </xf>
    <xf numFmtId="0" fontId="23" fillId="33" borderId="20" xfId="62" applyNumberFormat="1" applyFont="1" applyFill="1" applyBorder="1" applyAlignment="1">
      <alignment horizontal="center" vertical="center" wrapText="1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79" fontId="25" fillId="0" borderId="24" xfId="62" applyNumberFormat="1" applyFont="1" applyBorder="1" applyAlignment="1">
      <alignment horizontal="right"/>
      <protection/>
    </xf>
    <xf numFmtId="178" fontId="25" fillId="0" borderId="15" xfId="62" applyNumberFormat="1" applyFont="1" applyBorder="1" applyAlignment="1">
      <alignment horizontal="right"/>
      <protection/>
    </xf>
    <xf numFmtId="180" fontId="25" fillId="0" borderId="0" xfId="62" applyNumberFormat="1" applyFont="1" applyBorder="1" applyAlignment="1">
      <alignment horizontal="right"/>
      <protection/>
    </xf>
    <xf numFmtId="178" fontId="25" fillId="0" borderId="17" xfId="62" applyNumberFormat="1" applyFont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79" fontId="25" fillId="0" borderId="16" xfId="62" applyNumberFormat="1" applyFont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79" fontId="25" fillId="34" borderId="16" xfId="62" applyNumberFormat="1" applyFont="1" applyFill="1" applyBorder="1" applyAlignment="1">
      <alignment horizontal="right"/>
      <protection/>
    </xf>
    <xf numFmtId="178" fontId="25" fillId="34" borderId="15" xfId="62" applyNumberFormat="1" applyFont="1" applyFill="1" applyBorder="1" applyAlignment="1">
      <alignment horizontal="right"/>
      <protection/>
    </xf>
    <xf numFmtId="180" fontId="25" fillId="34" borderId="0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49" fontId="23" fillId="33" borderId="26" xfId="62" applyNumberFormat="1" applyFont="1" applyFill="1" applyBorder="1" applyAlignment="1">
      <alignment horizontal="left"/>
      <protection/>
    </xf>
    <xf numFmtId="179" fontId="25" fillId="0" borderId="27" xfId="62" applyNumberFormat="1" applyFont="1" applyBorder="1" applyAlignment="1">
      <alignment horizontal="right"/>
      <protection/>
    </xf>
    <xf numFmtId="178" fontId="25" fillId="0" borderId="26" xfId="62" applyNumberFormat="1" applyFont="1" applyBorder="1" applyAlignment="1">
      <alignment horizontal="right"/>
      <protection/>
    </xf>
    <xf numFmtId="180" fontId="25" fillId="0" borderId="28" xfId="62" applyNumberFormat="1" applyFont="1" applyBorder="1" applyAlignment="1">
      <alignment horizontal="right"/>
      <protection/>
    </xf>
    <xf numFmtId="178" fontId="25" fillId="0" borderId="29" xfId="62" applyNumberFormat="1" applyFont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2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18" fillId="0" borderId="0" xfId="62" applyAlignment="1">
      <alignment horizontal="distributed" vertical="center"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2" applyFont="1" applyBorder="1" applyAlignment="1">
      <alignment horizontal="center" vertical="center" wrapText="1"/>
      <protection/>
    </xf>
    <xf numFmtId="0" fontId="23" fillId="0" borderId="33" xfId="62" applyFont="1" applyBorder="1" applyAlignment="1">
      <alignment horizontal="center" vertical="center" wrapText="1"/>
      <protection/>
    </xf>
    <xf numFmtId="0" fontId="23" fillId="0" borderId="34" xfId="62" applyFont="1" applyBorder="1" applyAlignment="1">
      <alignment horizontal="center" vertical="center" wrapText="1"/>
      <protection/>
    </xf>
    <xf numFmtId="0" fontId="23" fillId="33" borderId="35" xfId="62" applyFont="1" applyFill="1" applyBorder="1" applyAlignment="1">
      <alignment horizontal="distributed" vertical="center"/>
      <protection/>
    </xf>
    <xf numFmtId="0" fontId="23" fillId="33" borderId="36" xfId="62" applyFont="1" applyFill="1" applyBorder="1" applyAlignment="1">
      <alignment horizontal="distributed" vertical="center"/>
      <protection/>
    </xf>
    <xf numFmtId="0" fontId="23" fillId="0" borderId="16" xfId="62" applyFont="1" applyBorder="1" applyAlignment="1">
      <alignment horizontal="center" vertical="center" wrapText="1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23" fillId="0" borderId="37" xfId="62" applyFont="1" applyBorder="1" applyAlignment="1">
      <alignment horizontal="center" vertical="center" wrapText="1"/>
      <protection/>
    </xf>
    <xf numFmtId="0" fontId="23" fillId="33" borderId="38" xfId="62" applyFont="1" applyFill="1" applyBorder="1" applyAlignment="1">
      <alignment horizontal="centerContinuous" vertical="center"/>
      <protection/>
    </xf>
    <xf numFmtId="0" fontId="23" fillId="33" borderId="39" xfId="62" applyFont="1" applyFill="1" applyBorder="1" applyAlignment="1">
      <alignment horizontal="centerContinuous" vertical="center"/>
      <protection/>
    </xf>
    <xf numFmtId="57" fontId="23" fillId="0" borderId="40" xfId="62" applyNumberFormat="1" applyFont="1" applyBorder="1" applyAlignment="1">
      <alignment horizontal="center" vertical="center"/>
      <protection/>
    </xf>
    <xf numFmtId="57" fontId="23" fillId="0" borderId="41" xfId="62" applyNumberFormat="1" applyFont="1" applyBorder="1" applyAlignment="1">
      <alignment horizontal="center" vertical="center"/>
      <protection/>
    </xf>
    <xf numFmtId="57" fontId="23" fillId="0" borderId="39" xfId="62" applyNumberFormat="1" applyFont="1" applyBorder="1" applyAlignment="1">
      <alignment horizontal="center" vertical="center"/>
      <protection/>
    </xf>
    <xf numFmtId="57" fontId="23" fillId="0" borderId="42" xfId="62" applyNumberFormat="1" applyFont="1" applyBorder="1" applyAlignment="1">
      <alignment horizontal="center" vertical="center"/>
      <protection/>
    </xf>
    <xf numFmtId="0" fontId="23" fillId="33" borderId="43" xfId="62" applyFont="1" applyFill="1" applyBorder="1" applyAlignment="1">
      <alignment horizontal="centerContinuous" vertical="center"/>
      <protection/>
    </xf>
    <xf numFmtId="0" fontId="23" fillId="33" borderId="44" xfId="62" applyFont="1" applyFill="1" applyBorder="1" applyAlignment="1">
      <alignment horizontal="centerContinuous" vertical="center"/>
      <protection/>
    </xf>
    <xf numFmtId="0" fontId="23" fillId="0" borderId="45" xfId="62" applyFont="1" applyBorder="1" applyAlignment="1">
      <alignment horizontal="center" vertical="center"/>
      <protection/>
    </xf>
    <xf numFmtId="0" fontId="23" fillId="0" borderId="46" xfId="62" applyFont="1" applyBorder="1" applyAlignment="1">
      <alignment horizontal="center" vertical="center"/>
      <protection/>
    </xf>
    <xf numFmtId="0" fontId="23" fillId="0" borderId="47" xfId="62" applyFont="1" applyBorder="1" applyAlignment="1">
      <alignment horizontal="center" vertical="center"/>
      <protection/>
    </xf>
    <xf numFmtId="0" fontId="23" fillId="0" borderId="0" xfId="62" applyFont="1">
      <alignment/>
      <protection/>
    </xf>
    <xf numFmtId="176" fontId="23" fillId="0" borderId="0" xfId="62" applyNumberFormat="1" applyFont="1">
      <alignment/>
      <protection/>
    </xf>
    <xf numFmtId="177" fontId="23" fillId="0" borderId="0" xfId="62" applyNumberFormat="1" applyFont="1">
      <alignment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460715"/>
        <c:axId val="28602116"/>
      </c:bar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60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092453"/>
        <c:axId val="35070030"/>
      </c:bar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3;_&#32113;&#35336;&#34920;&#12414;&#12392;&#12417;&#65288;&#23398;&#1240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1" customWidth="1"/>
    <col min="4" max="4" width="11.625" style="7" customWidth="1"/>
    <col min="5" max="5" width="4.625" style="7" customWidth="1"/>
    <col min="6" max="6" width="11.625" style="86" customWidth="1"/>
    <col min="7" max="7" width="4.625" style="7" customWidth="1"/>
    <col min="8" max="8" width="11.625" style="7" customWidth="1"/>
    <col min="9" max="9" width="4.625" style="7" customWidth="1"/>
    <col min="10" max="10" width="11.625" style="87" customWidth="1"/>
    <col min="11" max="11" width="4.625" style="7" customWidth="1"/>
    <col min="12" max="12" width="4.00390625" style="5" customWidth="1"/>
    <col min="13" max="18" width="9.00390625" style="5" customWidth="1"/>
    <col min="19" max="19" width="11.75390625" style="5" customWidth="1"/>
    <col min="20" max="21" width="9.00390625" style="5" customWidth="1"/>
    <col min="22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1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13" t="s">
        <v>1</v>
      </c>
      <c r="C3" s="14"/>
      <c r="D3" s="15" t="s">
        <v>2</v>
      </c>
      <c r="E3" s="16"/>
      <c r="F3" s="15" t="s">
        <v>3</v>
      </c>
      <c r="G3" s="16"/>
      <c r="H3" s="17" t="s">
        <v>4</v>
      </c>
      <c r="I3" s="18"/>
      <c r="J3" s="15" t="s">
        <v>5</v>
      </c>
      <c r="K3" s="19"/>
      <c r="L3" s="5"/>
      <c r="M3" s="5"/>
      <c r="N3" s="5"/>
      <c r="O3" s="5"/>
      <c r="P3" s="5"/>
      <c r="Q3" s="5"/>
      <c r="R3" s="5"/>
      <c r="S3" s="5"/>
      <c r="T3" s="5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20" t="s">
        <v>6</v>
      </c>
      <c r="C4" s="21"/>
      <c r="D4" s="22" t="s">
        <v>7</v>
      </c>
      <c r="E4" s="23"/>
      <c r="F4" s="22" t="s">
        <v>8</v>
      </c>
      <c r="G4" s="23"/>
      <c r="H4" s="22" t="s">
        <v>9</v>
      </c>
      <c r="I4" s="24"/>
      <c r="J4" s="25" t="s">
        <v>10</v>
      </c>
      <c r="K4" s="26"/>
      <c r="L4" s="5"/>
      <c r="M4" s="5"/>
      <c r="N4" s="5"/>
      <c r="O4" s="5"/>
      <c r="P4" s="5"/>
      <c r="Q4" s="5"/>
      <c r="R4" s="5"/>
      <c r="S4" s="5"/>
      <c r="T4" s="5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s="34" customFormat="1" ht="24" customHeight="1">
      <c r="A5" s="1"/>
      <c r="B5" s="27"/>
      <c r="C5" s="28"/>
      <c r="D5" s="29" t="s">
        <v>11</v>
      </c>
      <c r="E5" s="30" t="s">
        <v>12</v>
      </c>
      <c r="F5" s="31" t="s">
        <v>13</v>
      </c>
      <c r="G5" s="30" t="s">
        <v>14</v>
      </c>
      <c r="H5" s="31" t="s">
        <v>13</v>
      </c>
      <c r="I5" s="30" t="s">
        <v>12</v>
      </c>
      <c r="J5" s="31" t="s">
        <v>13</v>
      </c>
      <c r="K5" s="32" t="s">
        <v>12</v>
      </c>
      <c r="L5" s="5"/>
      <c r="M5" s="33"/>
      <c r="N5" s="33"/>
      <c r="O5" s="5"/>
      <c r="P5" s="5"/>
      <c r="Q5" s="5"/>
      <c r="R5" s="5"/>
      <c r="S5" s="5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5" t="s">
        <v>15</v>
      </c>
      <c r="C6" s="36" t="s">
        <v>16</v>
      </c>
      <c r="D6" s="37">
        <v>43520</v>
      </c>
      <c r="E6" s="38">
        <f aca="true" t="shared" si="0" ref="E6:E52">IF(ISNUMBER(D6),RANK(D6,D$6:D$52),"-")</f>
        <v>9</v>
      </c>
      <c r="F6" s="39">
        <v>98.81925522252499</v>
      </c>
      <c r="G6" s="38">
        <f aca="true" t="shared" si="1" ref="G6:G52">IF(ISNUMBER(F6),RANK(F6,F$6:F$52),"-")</f>
        <v>30</v>
      </c>
      <c r="H6" s="39">
        <v>0.5177111716621253</v>
      </c>
      <c r="I6" s="38">
        <f aca="true" t="shared" si="2" ref="I6:I52">IF(ISNUMBER(H6),RANK(H6,H$6:H$52),"-")</f>
        <v>47</v>
      </c>
      <c r="J6" s="39">
        <v>0.18392370572207084</v>
      </c>
      <c r="K6" s="40">
        <f aca="true" t="shared" si="3" ref="K6:K52">IF(ISNUMBER(J6),RANK(J6,J$6:J$52),"-")</f>
        <v>23</v>
      </c>
      <c r="M6" s="41"/>
      <c r="N6" s="41"/>
    </row>
    <row r="7" spans="2:14" ht="12" customHeight="1">
      <c r="B7" s="35" t="s">
        <v>17</v>
      </c>
      <c r="C7" s="42" t="s">
        <v>18</v>
      </c>
      <c r="D7" s="43">
        <v>11164</v>
      </c>
      <c r="E7" s="38">
        <f t="shared" si="0"/>
        <v>31</v>
      </c>
      <c r="F7" s="39">
        <v>99.23555555555555</v>
      </c>
      <c r="G7" s="38">
        <f t="shared" si="1"/>
        <v>9</v>
      </c>
      <c r="H7" s="39">
        <v>2.3644444444444446</v>
      </c>
      <c r="I7" s="38">
        <f t="shared" si="2"/>
        <v>30</v>
      </c>
      <c r="J7" s="39">
        <v>0.14222222222222222</v>
      </c>
      <c r="K7" s="40">
        <f t="shared" si="3"/>
        <v>29</v>
      </c>
      <c r="M7" s="41"/>
      <c r="N7" s="41"/>
    </row>
    <row r="8" spans="2:14" ht="12" customHeight="1">
      <c r="B8" s="35" t="s">
        <v>19</v>
      </c>
      <c r="C8" s="42" t="s">
        <v>20</v>
      </c>
      <c r="D8" s="43">
        <v>11079</v>
      </c>
      <c r="E8" s="38">
        <f t="shared" si="0"/>
        <v>32</v>
      </c>
      <c r="F8" s="39">
        <v>99.47028191775902</v>
      </c>
      <c r="G8" s="38">
        <f t="shared" si="1"/>
        <v>3</v>
      </c>
      <c r="H8" s="39">
        <v>2.047046148321063</v>
      </c>
      <c r="I8" s="38">
        <f t="shared" si="2"/>
        <v>39</v>
      </c>
      <c r="J8" s="39">
        <v>0.06284790806248877</v>
      </c>
      <c r="K8" s="40">
        <f t="shared" si="3"/>
        <v>45</v>
      </c>
      <c r="M8" s="41"/>
      <c r="N8" s="41"/>
    </row>
    <row r="9" spans="2:14" ht="12" customHeight="1">
      <c r="B9" s="35" t="s">
        <v>21</v>
      </c>
      <c r="C9" s="42" t="s">
        <v>22</v>
      </c>
      <c r="D9" s="43">
        <v>20409</v>
      </c>
      <c r="E9" s="38">
        <f t="shared" si="0"/>
        <v>14</v>
      </c>
      <c r="F9" s="39">
        <v>99.11611869263271</v>
      </c>
      <c r="G9" s="38">
        <f t="shared" si="1"/>
        <v>13</v>
      </c>
      <c r="H9" s="39">
        <v>3.3995434898742167</v>
      </c>
      <c r="I9" s="38">
        <f t="shared" si="2"/>
        <v>21</v>
      </c>
      <c r="J9" s="39">
        <v>0.11655577679568743</v>
      </c>
      <c r="K9" s="40">
        <f t="shared" si="3"/>
        <v>34</v>
      </c>
      <c r="M9" s="41"/>
      <c r="N9" s="41"/>
    </row>
    <row r="10" spans="2:14" ht="12" customHeight="1">
      <c r="B10" s="35" t="s">
        <v>23</v>
      </c>
      <c r="C10" s="42" t="s">
        <v>24</v>
      </c>
      <c r="D10" s="43">
        <v>7818</v>
      </c>
      <c r="E10" s="38">
        <f t="shared" si="0"/>
        <v>41</v>
      </c>
      <c r="F10" s="39">
        <v>98.8494120622076</v>
      </c>
      <c r="G10" s="38">
        <f t="shared" si="1"/>
        <v>28</v>
      </c>
      <c r="H10" s="39">
        <v>1.8712858768491591</v>
      </c>
      <c r="I10" s="38">
        <f t="shared" si="2"/>
        <v>40</v>
      </c>
      <c r="J10" s="39">
        <v>0.08850676444556833</v>
      </c>
      <c r="K10" s="40">
        <f t="shared" si="3"/>
        <v>43</v>
      </c>
      <c r="M10" s="41"/>
      <c r="N10" s="41"/>
    </row>
    <row r="11" spans="2:14" ht="24" customHeight="1">
      <c r="B11" s="35" t="s">
        <v>25</v>
      </c>
      <c r="C11" s="42" t="s">
        <v>26</v>
      </c>
      <c r="D11" s="43">
        <v>9763</v>
      </c>
      <c r="E11" s="38">
        <f t="shared" si="0"/>
        <v>36</v>
      </c>
      <c r="F11" s="39">
        <v>99.54119086460032</v>
      </c>
      <c r="G11" s="38">
        <f t="shared" si="1"/>
        <v>2</v>
      </c>
      <c r="H11" s="39">
        <v>1.784257748776509</v>
      </c>
      <c r="I11" s="38">
        <f t="shared" si="2"/>
        <v>41</v>
      </c>
      <c r="J11" s="39">
        <v>0.11215334420880912</v>
      </c>
      <c r="K11" s="40">
        <f t="shared" si="3"/>
        <v>38</v>
      </c>
      <c r="M11" s="41"/>
      <c r="N11" s="41"/>
    </row>
    <row r="12" spans="2:14" ht="12" customHeight="1">
      <c r="B12" s="35" t="s">
        <v>27</v>
      </c>
      <c r="C12" s="42" t="s">
        <v>28</v>
      </c>
      <c r="D12" s="43">
        <v>17019</v>
      </c>
      <c r="E12" s="38">
        <f t="shared" si="0"/>
        <v>21</v>
      </c>
      <c r="F12" s="39">
        <v>98.51238712664968</v>
      </c>
      <c r="G12" s="38">
        <f t="shared" si="1"/>
        <v>39</v>
      </c>
      <c r="H12" s="39">
        <v>2.865246584857606</v>
      </c>
      <c r="I12" s="38">
        <f t="shared" si="2"/>
        <v>26</v>
      </c>
      <c r="J12" s="39">
        <v>0.11576753878212549</v>
      </c>
      <c r="K12" s="40">
        <f t="shared" si="3"/>
        <v>36</v>
      </c>
      <c r="M12" s="41"/>
      <c r="N12" s="41"/>
    </row>
    <row r="13" spans="2:14" ht="12" customHeight="1">
      <c r="B13" s="35" t="s">
        <v>29</v>
      </c>
      <c r="C13" s="42" t="s">
        <v>30</v>
      </c>
      <c r="D13" s="43">
        <v>26294</v>
      </c>
      <c r="E13" s="38">
        <f t="shared" si="0"/>
        <v>11</v>
      </c>
      <c r="F13" s="39">
        <v>98.96868413128576</v>
      </c>
      <c r="G13" s="38">
        <f t="shared" si="1"/>
        <v>23</v>
      </c>
      <c r="H13" s="39">
        <v>6.0034628124059015</v>
      </c>
      <c r="I13" s="38">
        <f t="shared" si="2"/>
        <v>9</v>
      </c>
      <c r="J13" s="39">
        <v>0.18066847335140018</v>
      </c>
      <c r="K13" s="40">
        <f t="shared" si="3"/>
        <v>24</v>
      </c>
      <c r="M13" s="41"/>
      <c r="N13" s="41"/>
    </row>
    <row r="14" spans="2:14" ht="12" customHeight="1">
      <c r="B14" s="35" t="s">
        <v>31</v>
      </c>
      <c r="C14" s="42" t="s">
        <v>32</v>
      </c>
      <c r="D14" s="43">
        <v>17970</v>
      </c>
      <c r="E14" s="38">
        <f t="shared" si="0"/>
        <v>19</v>
      </c>
      <c r="F14" s="39">
        <v>99.01371976417434</v>
      </c>
      <c r="G14" s="38">
        <f t="shared" si="1"/>
        <v>19</v>
      </c>
      <c r="H14" s="39">
        <v>7.201498705162819</v>
      </c>
      <c r="I14" s="38">
        <f t="shared" si="2"/>
        <v>6</v>
      </c>
      <c r="J14" s="39">
        <v>0.1101989090308006</v>
      </c>
      <c r="K14" s="40">
        <f t="shared" si="3"/>
        <v>39</v>
      </c>
      <c r="M14" s="41"/>
      <c r="N14" s="41"/>
    </row>
    <row r="15" spans="2:14" ht="12" customHeight="1">
      <c r="B15" s="35" t="s">
        <v>33</v>
      </c>
      <c r="C15" s="42" t="s">
        <v>34</v>
      </c>
      <c r="D15" s="43">
        <v>18088</v>
      </c>
      <c r="E15" s="38">
        <f t="shared" si="0"/>
        <v>18</v>
      </c>
      <c r="F15" s="39">
        <v>99.02551187999562</v>
      </c>
      <c r="G15" s="38">
        <f t="shared" si="1"/>
        <v>17</v>
      </c>
      <c r="H15" s="39">
        <v>5.07500273732618</v>
      </c>
      <c r="I15" s="38">
        <f t="shared" si="2"/>
        <v>11</v>
      </c>
      <c r="J15" s="39">
        <v>0.15329026606810467</v>
      </c>
      <c r="K15" s="40">
        <f t="shared" si="3"/>
        <v>26</v>
      </c>
      <c r="M15" s="41"/>
      <c r="N15" s="41"/>
    </row>
    <row r="16" spans="2:14" ht="24" customHeight="1">
      <c r="B16" s="35" t="s">
        <v>35</v>
      </c>
      <c r="C16" s="42" t="s">
        <v>36</v>
      </c>
      <c r="D16" s="43">
        <v>62970</v>
      </c>
      <c r="E16" s="38">
        <f t="shared" si="0"/>
        <v>5</v>
      </c>
      <c r="F16" s="39">
        <v>99.0998080010072</v>
      </c>
      <c r="G16" s="38">
        <f t="shared" si="1"/>
        <v>14</v>
      </c>
      <c r="H16" s="39">
        <v>11.039942085549717</v>
      </c>
      <c r="I16" s="38">
        <f t="shared" si="2"/>
        <v>2</v>
      </c>
      <c r="J16" s="39">
        <v>0.1353435522961191</v>
      </c>
      <c r="K16" s="40">
        <f t="shared" si="3"/>
        <v>31</v>
      </c>
      <c r="M16" s="41"/>
      <c r="N16" s="41"/>
    </row>
    <row r="17" spans="2:14" ht="12" customHeight="1">
      <c r="B17" s="35" t="s">
        <v>37</v>
      </c>
      <c r="C17" s="42" t="s">
        <v>38</v>
      </c>
      <c r="D17" s="43">
        <v>53274</v>
      </c>
      <c r="E17" s="38">
        <f t="shared" si="0"/>
        <v>6</v>
      </c>
      <c r="F17" s="39">
        <v>98.8312555654497</v>
      </c>
      <c r="G17" s="38">
        <f t="shared" si="1"/>
        <v>29</v>
      </c>
      <c r="H17" s="39">
        <v>6.776862570495696</v>
      </c>
      <c r="I17" s="38">
        <f t="shared" si="2"/>
        <v>8</v>
      </c>
      <c r="J17" s="39">
        <v>0.14099139210448203</v>
      </c>
      <c r="K17" s="40">
        <f t="shared" si="3"/>
        <v>30</v>
      </c>
      <c r="M17" s="41"/>
      <c r="N17" s="41"/>
    </row>
    <row r="18" spans="2:14" ht="12" customHeight="1">
      <c r="B18" s="35" t="s">
        <v>39</v>
      </c>
      <c r="C18" s="42" t="s">
        <v>40</v>
      </c>
      <c r="D18" s="43">
        <v>101477</v>
      </c>
      <c r="E18" s="38">
        <f t="shared" si="0"/>
        <v>1</v>
      </c>
      <c r="F18" s="39">
        <v>98.68999455380066</v>
      </c>
      <c r="G18" s="38">
        <f t="shared" si="1"/>
        <v>35</v>
      </c>
      <c r="H18" s="39">
        <v>5.150548510075469</v>
      </c>
      <c r="I18" s="38">
        <f t="shared" si="2"/>
        <v>10</v>
      </c>
      <c r="J18" s="39">
        <v>0.11767680697113514</v>
      </c>
      <c r="K18" s="40">
        <f t="shared" si="3"/>
        <v>33</v>
      </c>
      <c r="M18" s="41"/>
      <c r="N18" s="41"/>
    </row>
    <row r="19" spans="2:14" ht="12" customHeight="1">
      <c r="B19" s="35" t="s">
        <v>41</v>
      </c>
      <c r="C19" s="42" t="s">
        <v>42</v>
      </c>
      <c r="D19" s="43">
        <v>76567</v>
      </c>
      <c r="E19" s="38">
        <f t="shared" si="0"/>
        <v>2</v>
      </c>
      <c r="F19" s="39">
        <v>99.06584378113314</v>
      </c>
      <c r="G19" s="38">
        <f t="shared" si="1"/>
        <v>16</v>
      </c>
      <c r="H19" s="39">
        <v>9.91991098345172</v>
      </c>
      <c r="I19" s="38">
        <f t="shared" si="2"/>
        <v>3</v>
      </c>
      <c r="J19" s="39">
        <v>0.09186300767250191</v>
      </c>
      <c r="K19" s="40">
        <f t="shared" si="3"/>
        <v>41</v>
      </c>
      <c r="M19" s="41"/>
      <c r="N19" s="41"/>
    </row>
    <row r="20" spans="2:14" ht="12" customHeight="1">
      <c r="B20" s="35" t="s">
        <v>43</v>
      </c>
      <c r="C20" s="42" t="s">
        <v>44</v>
      </c>
      <c r="D20" s="43">
        <v>19079</v>
      </c>
      <c r="E20" s="38">
        <f t="shared" si="0"/>
        <v>17</v>
      </c>
      <c r="F20" s="39">
        <v>99.62924281984334</v>
      </c>
      <c r="G20" s="38">
        <f t="shared" si="1"/>
        <v>1</v>
      </c>
      <c r="H20" s="39">
        <v>2.1357702349869454</v>
      </c>
      <c r="I20" s="38">
        <f t="shared" si="2"/>
        <v>36</v>
      </c>
      <c r="J20" s="39">
        <v>0.08877284595300261</v>
      </c>
      <c r="K20" s="40">
        <f t="shared" si="3"/>
        <v>42</v>
      </c>
      <c r="M20" s="41"/>
      <c r="N20" s="41"/>
    </row>
    <row r="21" spans="2:14" ht="24" customHeight="1">
      <c r="B21" s="35" t="s">
        <v>45</v>
      </c>
      <c r="C21" s="42" t="s">
        <v>46</v>
      </c>
      <c r="D21" s="43">
        <v>9472</v>
      </c>
      <c r="E21" s="38">
        <f t="shared" si="0"/>
        <v>37</v>
      </c>
      <c r="F21" s="39">
        <v>99.16247906197655</v>
      </c>
      <c r="G21" s="38">
        <f t="shared" si="1"/>
        <v>12</v>
      </c>
      <c r="H21" s="39">
        <v>2.282244556113903</v>
      </c>
      <c r="I21" s="38">
        <f t="shared" si="2"/>
        <v>33</v>
      </c>
      <c r="J21" s="39">
        <v>0.16750418760469013</v>
      </c>
      <c r="K21" s="40">
        <f t="shared" si="3"/>
        <v>25</v>
      </c>
      <c r="M21" s="41"/>
      <c r="N21" s="41"/>
    </row>
    <row r="22" spans="2:14" ht="12" customHeight="1">
      <c r="B22" s="35" t="s">
        <v>47</v>
      </c>
      <c r="C22" s="42" t="s">
        <v>48</v>
      </c>
      <c r="D22" s="43">
        <v>10624</v>
      </c>
      <c r="E22" s="38">
        <f t="shared" si="0"/>
        <v>33</v>
      </c>
      <c r="F22" s="39">
        <v>99.39189821311629</v>
      </c>
      <c r="G22" s="38">
        <f t="shared" si="1"/>
        <v>4</v>
      </c>
      <c r="H22" s="39">
        <v>1.5810646458976518</v>
      </c>
      <c r="I22" s="38">
        <f t="shared" si="2"/>
        <v>44</v>
      </c>
      <c r="J22" s="39">
        <v>0.14968659369445225</v>
      </c>
      <c r="K22" s="40">
        <f t="shared" si="3"/>
        <v>27</v>
      </c>
      <c r="M22" s="41"/>
      <c r="N22" s="41"/>
    </row>
    <row r="23" spans="2:14" ht="12" customHeight="1">
      <c r="B23" s="35" t="s">
        <v>49</v>
      </c>
      <c r="C23" s="42" t="s">
        <v>50</v>
      </c>
      <c r="D23" s="43">
        <v>7256</v>
      </c>
      <c r="E23" s="38">
        <f t="shared" si="0"/>
        <v>43</v>
      </c>
      <c r="F23" s="39">
        <v>99.34282584884994</v>
      </c>
      <c r="G23" s="38">
        <f t="shared" si="1"/>
        <v>6</v>
      </c>
      <c r="H23" s="39">
        <v>2.2042716319824756</v>
      </c>
      <c r="I23" s="38">
        <f t="shared" si="2"/>
        <v>34</v>
      </c>
      <c r="J23" s="39">
        <v>0.054764512595837894</v>
      </c>
      <c r="K23" s="40">
        <f t="shared" si="3"/>
        <v>46</v>
      </c>
      <c r="M23" s="41"/>
      <c r="N23" s="41"/>
    </row>
    <row r="24" spans="2:14" ht="12" customHeight="1">
      <c r="B24" s="35" t="s">
        <v>51</v>
      </c>
      <c r="C24" s="42" t="s">
        <v>52</v>
      </c>
      <c r="D24" s="43">
        <v>7470</v>
      </c>
      <c r="E24" s="38">
        <f t="shared" si="0"/>
        <v>42</v>
      </c>
      <c r="F24" s="39">
        <v>98.79645549530485</v>
      </c>
      <c r="G24" s="38">
        <f t="shared" si="1"/>
        <v>32</v>
      </c>
      <c r="H24" s="39">
        <v>2.4335405369660097</v>
      </c>
      <c r="I24" s="38">
        <f t="shared" si="2"/>
        <v>28</v>
      </c>
      <c r="J24" s="39">
        <v>0.19838645681788122</v>
      </c>
      <c r="K24" s="40">
        <f t="shared" si="3"/>
        <v>21</v>
      </c>
      <c r="M24" s="41"/>
      <c r="N24" s="41"/>
    </row>
    <row r="25" spans="2:14" ht="12" customHeight="1">
      <c r="B25" s="35" t="s">
        <v>53</v>
      </c>
      <c r="C25" s="42" t="s">
        <v>54</v>
      </c>
      <c r="D25" s="43">
        <v>19353</v>
      </c>
      <c r="E25" s="38">
        <f t="shared" si="0"/>
        <v>15</v>
      </c>
      <c r="F25" s="39">
        <v>98.99232736572891</v>
      </c>
      <c r="G25" s="38">
        <f t="shared" si="1"/>
        <v>20</v>
      </c>
      <c r="H25" s="39">
        <v>2.122762148337596</v>
      </c>
      <c r="I25" s="38">
        <f t="shared" si="2"/>
        <v>37</v>
      </c>
      <c r="J25" s="39">
        <v>0.11253196930946291</v>
      </c>
      <c r="K25" s="40">
        <f t="shared" si="3"/>
        <v>37</v>
      </c>
      <c r="M25" s="41"/>
      <c r="N25" s="41"/>
    </row>
    <row r="26" spans="2:14" ht="24" customHeight="1">
      <c r="B26" s="35" t="s">
        <v>55</v>
      </c>
      <c r="C26" s="42" t="s">
        <v>56</v>
      </c>
      <c r="D26" s="43">
        <v>19273</v>
      </c>
      <c r="E26" s="38">
        <f t="shared" si="0"/>
        <v>16</v>
      </c>
      <c r="F26" s="39">
        <v>99.02378872732878</v>
      </c>
      <c r="G26" s="38">
        <f t="shared" si="1"/>
        <v>18</v>
      </c>
      <c r="H26" s="39">
        <v>4.300467553820069</v>
      </c>
      <c r="I26" s="38">
        <f t="shared" si="2"/>
        <v>14</v>
      </c>
      <c r="J26" s="39">
        <v>0.21579407080100704</v>
      </c>
      <c r="K26" s="40">
        <f t="shared" si="3"/>
        <v>17</v>
      </c>
      <c r="M26" s="41"/>
      <c r="N26" s="41"/>
    </row>
    <row r="27" spans="2:14" ht="12" customHeight="1">
      <c r="B27" s="35" t="s">
        <v>57</v>
      </c>
      <c r="C27" s="42" t="s">
        <v>58</v>
      </c>
      <c r="D27" s="43">
        <v>33347</v>
      </c>
      <c r="E27" s="38">
        <f t="shared" si="0"/>
        <v>10</v>
      </c>
      <c r="F27" s="39">
        <v>98.47330498464446</v>
      </c>
      <c r="G27" s="38">
        <f t="shared" si="1"/>
        <v>40</v>
      </c>
      <c r="H27" s="39">
        <v>3.974722419088117</v>
      </c>
      <c r="I27" s="38">
        <f t="shared" si="2"/>
        <v>19</v>
      </c>
      <c r="J27" s="39">
        <v>0.31596976139853533</v>
      </c>
      <c r="K27" s="40">
        <f t="shared" si="3"/>
        <v>5</v>
      </c>
      <c r="M27" s="41"/>
      <c r="N27" s="41"/>
    </row>
    <row r="28" spans="2:14" ht="12" customHeight="1">
      <c r="B28" s="35" t="s">
        <v>59</v>
      </c>
      <c r="C28" s="42" t="s">
        <v>60</v>
      </c>
      <c r="D28" s="43">
        <v>69108</v>
      </c>
      <c r="E28" s="38">
        <f t="shared" si="0"/>
        <v>4</v>
      </c>
      <c r="F28" s="39">
        <v>98.44865165178</v>
      </c>
      <c r="G28" s="38">
        <f t="shared" si="1"/>
        <v>41</v>
      </c>
      <c r="H28" s="39">
        <v>4.8321153325640696</v>
      </c>
      <c r="I28" s="38">
        <f t="shared" si="2"/>
        <v>12</v>
      </c>
      <c r="J28" s="39">
        <v>0.3803581349630326</v>
      </c>
      <c r="K28" s="40">
        <f t="shared" si="3"/>
        <v>2</v>
      </c>
      <c r="M28" s="41"/>
      <c r="N28" s="41"/>
    </row>
    <row r="29" spans="2:14" ht="12" customHeight="1">
      <c r="B29" s="35" t="s">
        <v>61</v>
      </c>
      <c r="C29" s="42" t="s">
        <v>62</v>
      </c>
      <c r="D29" s="43">
        <v>16703</v>
      </c>
      <c r="E29" s="38">
        <f t="shared" si="0"/>
        <v>22</v>
      </c>
      <c r="F29" s="39">
        <v>98.8694210962472</v>
      </c>
      <c r="G29" s="38">
        <f t="shared" si="1"/>
        <v>26</v>
      </c>
      <c r="H29" s="39">
        <v>4.350657038001658</v>
      </c>
      <c r="I29" s="38">
        <f t="shared" si="2"/>
        <v>13</v>
      </c>
      <c r="J29" s="39">
        <v>0.2782052799810584</v>
      </c>
      <c r="K29" s="40">
        <f t="shared" si="3"/>
        <v>11</v>
      </c>
      <c r="M29" s="41"/>
      <c r="N29" s="41"/>
    </row>
    <row r="30" spans="2:14" ht="12" customHeight="1">
      <c r="B30" s="35" t="s">
        <v>63</v>
      </c>
      <c r="C30" s="42" t="s">
        <v>64</v>
      </c>
      <c r="D30" s="43">
        <v>13902</v>
      </c>
      <c r="E30" s="38">
        <f t="shared" si="0"/>
        <v>26</v>
      </c>
      <c r="F30" s="39">
        <v>99.2503748125937</v>
      </c>
      <c r="G30" s="38">
        <f t="shared" si="1"/>
        <v>8</v>
      </c>
      <c r="H30" s="39">
        <v>8.26015563646748</v>
      </c>
      <c r="I30" s="38">
        <f t="shared" si="2"/>
        <v>4</v>
      </c>
      <c r="J30" s="39">
        <v>0.1927607624759049</v>
      </c>
      <c r="K30" s="40">
        <f t="shared" si="3"/>
        <v>22</v>
      </c>
      <c r="M30" s="41"/>
      <c r="N30" s="41"/>
    </row>
    <row r="31" spans="2:14" ht="24" customHeight="1">
      <c r="B31" s="35" t="s">
        <v>65</v>
      </c>
      <c r="C31" s="42" t="s">
        <v>66</v>
      </c>
      <c r="D31" s="43">
        <v>22559</v>
      </c>
      <c r="E31" s="38">
        <f t="shared" si="0"/>
        <v>13</v>
      </c>
      <c r="F31" s="39">
        <v>99.21277157181811</v>
      </c>
      <c r="G31" s="38">
        <f t="shared" si="1"/>
        <v>10</v>
      </c>
      <c r="H31" s="39">
        <v>4.2220072125956545</v>
      </c>
      <c r="I31" s="38">
        <f t="shared" si="2"/>
        <v>15</v>
      </c>
      <c r="J31" s="39">
        <v>0.1187439528542528</v>
      </c>
      <c r="K31" s="40">
        <f t="shared" si="3"/>
        <v>32</v>
      </c>
      <c r="M31" s="41"/>
      <c r="N31" s="41"/>
    </row>
    <row r="32" spans="2:14" ht="12" customHeight="1">
      <c r="B32" s="35" t="s">
        <v>67</v>
      </c>
      <c r="C32" s="42" t="s">
        <v>68</v>
      </c>
      <c r="D32" s="43">
        <v>76245</v>
      </c>
      <c r="E32" s="38">
        <f t="shared" si="0"/>
        <v>3</v>
      </c>
      <c r="F32" s="39">
        <v>98.52811950790861</v>
      </c>
      <c r="G32" s="38">
        <f t="shared" si="1"/>
        <v>38</v>
      </c>
      <c r="H32" s="39">
        <v>4.194665563940866</v>
      </c>
      <c r="I32" s="38">
        <f t="shared" si="2"/>
        <v>17</v>
      </c>
      <c r="J32" s="39">
        <v>0.24811330507598467</v>
      </c>
      <c r="K32" s="40">
        <f t="shared" si="3"/>
        <v>14</v>
      </c>
      <c r="M32" s="41"/>
      <c r="N32" s="41"/>
    </row>
    <row r="33" spans="2:14" ht="12" customHeight="1">
      <c r="B33" s="35" t="s">
        <v>69</v>
      </c>
      <c r="C33" s="42" t="s">
        <v>70</v>
      </c>
      <c r="D33" s="43">
        <v>49146</v>
      </c>
      <c r="E33" s="38">
        <f t="shared" si="0"/>
        <v>7</v>
      </c>
      <c r="F33" s="39">
        <v>98.75615392344017</v>
      </c>
      <c r="G33" s="38">
        <f t="shared" si="1"/>
        <v>34</v>
      </c>
      <c r="H33" s="39">
        <v>7.866974781472923</v>
      </c>
      <c r="I33" s="38">
        <f t="shared" si="2"/>
        <v>5</v>
      </c>
      <c r="J33" s="39">
        <v>0.20697277202853412</v>
      </c>
      <c r="K33" s="40">
        <f t="shared" si="3"/>
        <v>18</v>
      </c>
      <c r="M33" s="41"/>
      <c r="N33" s="41"/>
    </row>
    <row r="34" spans="2:14" ht="12" customHeight="1">
      <c r="B34" s="35" t="s">
        <v>71</v>
      </c>
      <c r="C34" s="42" t="s">
        <v>72</v>
      </c>
      <c r="D34" s="43">
        <v>12552</v>
      </c>
      <c r="E34" s="38">
        <f t="shared" si="0"/>
        <v>27</v>
      </c>
      <c r="F34" s="39">
        <v>98.98273006860657</v>
      </c>
      <c r="G34" s="38">
        <f t="shared" si="1"/>
        <v>22</v>
      </c>
      <c r="H34" s="39">
        <v>11.347685513760744</v>
      </c>
      <c r="I34" s="38">
        <f t="shared" si="2"/>
        <v>1</v>
      </c>
      <c r="J34" s="39">
        <v>0.07097232079488999</v>
      </c>
      <c r="K34" s="40">
        <f t="shared" si="3"/>
        <v>44</v>
      </c>
      <c r="M34" s="41"/>
      <c r="N34" s="41"/>
    </row>
    <row r="35" spans="2:14" ht="12" customHeight="1">
      <c r="B35" s="35" t="s">
        <v>73</v>
      </c>
      <c r="C35" s="42" t="s">
        <v>74</v>
      </c>
      <c r="D35" s="43">
        <v>8543</v>
      </c>
      <c r="E35" s="38">
        <f t="shared" si="0"/>
        <v>39</v>
      </c>
      <c r="F35" s="39">
        <v>99.25641919367956</v>
      </c>
      <c r="G35" s="38">
        <f t="shared" si="1"/>
        <v>7</v>
      </c>
      <c r="H35" s="39">
        <v>3.7876147321947253</v>
      </c>
      <c r="I35" s="38">
        <f t="shared" si="2"/>
        <v>20</v>
      </c>
      <c r="J35" s="39">
        <v>0.11618450098756826</v>
      </c>
      <c r="K35" s="40">
        <f t="shared" si="3"/>
        <v>35</v>
      </c>
      <c r="M35" s="41"/>
      <c r="N35" s="41"/>
    </row>
    <row r="36" spans="2:14" ht="24" customHeight="1">
      <c r="B36" s="35" t="s">
        <v>75</v>
      </c>
      <c r="C36" s="42" t="s">
        <v>76</v>
      </c>
      <c r="D36" s="43">
        <v>5173</v>
      </c>
      <c r="E36" s="38">
        <f t="shared" si="0"/>
        <v>47</v>
      </c>
      <c r="F36" s="39">
        <v>98.32731419882151</v>
      </c>
      <c r="G36" s="38">
        <f t="shared" si="1"/>
        <v>44</v>
      </c>
      <c r="H36" s="39">
        <v>1.7107013875689032</v>
      </c>
      <c r="I36" s="38">
        <f t="shared" si="2"/>
        <v>43</v>
      </c>
      <c r="J36" s="39">
        <v>0.24710131153773046</v>
      </c>
      <c r="K36" s="40">
        <f t="shared" si="3"/>
        <v>15</v>
      </c>
      <c r="M36" s="41"/>
      <c r="N36" s="41"/>
    </row>
    <row r="37" spans="2:14" ht="12" customHeight="1">
      <c r="B37" s="35" t="s">
        <v>77</v>
      </c>
      <c r="C37" s="42" t="s">
        <v>78</v>
      </c>
      <c r="D37" s="43">
        <v>5948</v>
      </c>
      <c r="E37" s="38">
        <f t="shared" si="0"/>
        <v>45</v>
      </c>
      <c r="F37" s="39">
        <v>98.98485604925943</v>
      </c>
      <c r="G37" s="38">
        <f t="shared" si="1"/>
        <v>21</v>
      </c>
      <c r="H37" s="39">
        <v>2.196704942586121</v>
      </c>
      <c r="I37" s="38">
        <f t="shared" si="2"/>
        <v>35</v>
      </c>
      <c r="J37" s="39">
        <v>0.199700449326011</v>
      </c>
      <c r="K37" s="40">
        <f t="shared" si="3"/>
        <v>20</v>
      </c>
      <c r="M37" s="41"/>
      <c r="N37" s="41"/>
    </row>
    <row r="38" spans="2:14" ht="12" customHeight="1">
      <c r="B38" s="35" t="s">
        <v>79</v>
      </c>
      <c r="C38" s="42" t="s">
        <v>80</v>
      </c>
      <c r="D38" s="43">
        <v>17310</v>
      </c>
      <c r="E38" s="38">
        <f t="shared" si="0"/>
        <v>20</v>
      </c>
      <c r="F38" s="39">
        <v>98.7844547166581</v>
      </c>
      <c r="G38" s="38">
        <f t="shared" si="1"/>
        <v>33</v>
      </c>
      <c r="H38" s="39">
        <v>3.133025166923472</v>
      </c>
      <c r="I38" s="38">
        <f t="shared" si="2"/>
        <v>23</v>
      </c>
      <c r="J38" s="39">
        <v>0.2910460537579182</v>
      </c>
      <c r="K38" s="40">
        <f t="shared" si="3"/>
        <v>9</v>
      </c>
      <c r="M38" s="41"/>
      <c r="N38" s="41"/>
    </row>
    <row r="39" spans="2:14" ht="12" customHeight="1">
      <c r="B39" s="35" t="s">
        <v>81</v>
      </c>
      <c r="C39" s="42" t="s">
        <v>82</v>
      </c>
      <c r="D39" s="43">
        <v>25471</v>
      </c>
      <c r="E39" s="38">
        <f t="shared" si="0"/>
        <v>12</v>
      </c>
      <c r="F39" s="39">
        <v>98.6865555986052</v>
      </c>
      <c r="G39" s="38">
        <f t="shared" si="1"/>
        <v>36</v>
      </c>
      <c r="H39" s="39">
        <v>4.1960480433940335</v>
      </c>
      <c r="I39" s="38">
        <f t="shared" si="2"/>
        <v>16</v>
      </c>
      <c r="J39" s="39">
        <v>0.2324680356450988</v>
      </c>
      <c r="K39" s="40">
        <f t="shared" si="3"/>
        <v>16</v>
      </c>
      <c r="M39" s="41"/>
      <c r="N39" s="41"/>
    </row>
    <row r="40" spans="2:14" ht="12" customHeight="1">
      <c r="B40" s="35" t="s">
        <v>83</v>
      </c>
      <c r="C40" s="42" t="s">
        <v>84</v>
      </c>
      <c r="D40" s="43">
        <v>11624</v>
      </c>
      <c r="E40" s="38">
        <f t="shared" si="0"/>
        <v>30</v>
      </c>
      <c r="F40" s="39">
        <v>98.38341091832416</v>
      </c>
      <c r="G40" s="38">
        <f t="shared" si="1"/>
        <v>43</v>
      </c>
      <c r="H40" s="39">
        <v>2.9623360135421075</v>
      </c>
      <c r="I40" s="38">
        <f t="shared" si="2"/>
        <v>24</v>
      </c>
      <c r="J40" s="39">
        <v>0.29623360135421073</v>
      </c>
      <c r="K40" s="40">
        <f t="shared" si="3"/>
        <v>7</v>
      </c>
      <c r="M40" s="41"/>
      <c r="N40" s="41"/>
    </row>
    <row r="41" spans="2:14" ht="24" customHeight="1">
      <c r="B41" s="35" t="s">
        <v>85</v>
      </c>
      <c r="C41" s="42" t="s">
        <v>86</v>
      </c>
      <c r="D41" s="43">
        <v>6352</v>
      </c>
      <c r="E41" s="38">
        <f t="shared" si="0"/>
        <v>44</v>
      </c>
      <c r="F41" s="39">
        <v>99.34313418830153</v>
      </c>
      <c r="G41" s="38">
        <f t="shared" si="1"/>
        <v>5</v>
      </c>
      <c r="H41" s="39">
        <v>2.9558961526431027</v>
      </c>
      <c r="I41" s="38">
        <f t="shared" si="2"/>
        <v>25</v>
      </c>
      <c r="J41" s="39">
        <v>0.046918986549890525</v>
      </c>
      <c r="K41" s="40">
        <f t="shared" si="3"/>
        <v>47</v>
      </c>
      <c r="M41" s="41"/>
      <c r="N41" s="41"/>
    </row>
    <row r="42" spans="2:14" ht="12" customHeight="1">
      <c r="B42" s="35" t="s">
        <v>87</v>
      </c>
      <c r="C42" s="42" t="s">
        <v>88</v>
      </c>
      <c r="D42" s="43">
        <v>8817</v>
      </c>
      <c r="E42" s="38">
        <f t="shared" si="0"/>
        <v>38</v>
      </c>
      <c r="F42" s="39">
        <v>98.66830796777082</v>
      </c>
      <c r="G42" s="38">
        <f t="shared" si="1"/>
        <v>37</v>
      </c>
      <c r="H42" s="39">
        <v>2.047896150402865</v>
      </c>
      <c r="I42" s="38">
        <f t="shared" si="2"/>
        <v>38</v>
      </c>
      <c r="J42" s="39">
        <v>0.4364368845120859</v>
      </c>
      <c r="K42" s="40">
        <f t="shared" si="3"/>
        <v>1</v>
      </c>
      <c r="M42" s="41"/>
      <c r="N42" s="41"/>
    </row>
    <row r="43" spans="2:14" ht="12" customHeight="1">
      <c r="B43" s="35" t="s">
        <v>89</v>
      </c>
      <c r="C43" s="42" t="s">
        <v>90</v>
      </c>
      <c r="D43" s="43">
        <v>11700</v>
      </c>
      <c r="E43" s="38">
        <f t="shared" si="0"/>
        <v>29</v>
      </c>
      <c r="F43" s="39">
        <v>98.80922219407144</v>
      </c>
      <c r="G43" s="38">
        <f t="shared" si="1"/>
        <v>31</v>
      </c>
      <c r="H43" s="39">
        <v>1.3512372265855923</v>
      </c>
      <c r="I43" s="38">
        <f t="shared" si="2"/>
        <v>46</v>
      </c>
      <c r="J43" s="39">
        <v>0.2871379106494384</v>
      </c>
      <c r="K43" s="40">
        <f t="shared" si="3"/>
        <v>10</v>
      </c>
      <c r="M43" s="41"/>
      <c r="N43" s="41"/>
    </row>
    <row r="44" spans="2:14" ht="12" customHeight="1">
      <c r="B44" s="35" t="s">
        <v>91</v>
      </c>
      <c r="C44" s="42" t="s">
        <v>92</v>
      </c>
      <c r="D44" s="43">
        <v>5940</v>
      </c>
      <c r="E44" s="38">
        <f t="shared" si="0"/>
        <v>46</v>
      </c>
      <c r="F44" s="39">
        <v>98.8681757656458</v>
      </c>
      <c r="G44" s="38">
        <f t="shared" si="1"/>
        <v>27</v>
      </c>
      <c r="H44" s="39">
        <v>1.547936085219707</v>
      </c>
      <c r="I44" s="38">
        <f t="shared" si="2"/>
        <v>45</v>
      </c>
      <c r="J44" s="39">
        <v>0.09986684420772304</v>
      </c>
      <c r="K44" s="40">
        <f t="shared" si="3"/>
        <v>40</v>
      </c>
      <c r="M44" s="41"/>
      <c r="N44" s="41"/>
    </row>
    <row r="45" spans="2:14" ht="12" customHeight="1">
      <c r="B45" s="35" t="s">
        <v>93</v>
      </c>
      <c r="C45" s="42" t="s">
        <v>94</v>
      </c>
      <c r="D45" s="43">
        <v>44654</v>
      </c>
      <c r="E45" s="38">
        <f t="shared" si="0"/>
        <v>8</v>
      </c>
      <c r="F45" s="39">
        <v>98.25943448124106</v>
      </c>
      <c r="G45" s="38">
        <f t="shared" si="1"/>
        <v>45</v>
      </c>
      <c r="H45" s="39">
        <v>3.151061722961822</v>
      </c>
      <c r="I45" s="38">
        <f t="shared" si="2"/>
        <v>22</v>
      </c>
      <c r="J45" s="39">
        <v>0.31246561777973375</v>
      </c>
      <c r="K45" s="40">
        <f t="shared" si="3"/>
        <v>6</v>
      </c>
      <c r="M45" s="41"/>
      <c r="N45" s="41"/>
    </row>
    <row r="46" spans="2:14" ht="24" customHeight="1">
      <c r="B46" s="35" t="s">
        <v>95</v>
      </c>
      <c r="C46" s="42" t="s">
        <v>96</v>
      </c>
      <c r="D46" s="43">
        <v>8040</v>
      </c>
      <c r="E46" s="38">
        <f t="shared" si="0"/>
        <v>40</v>
      </c>
      <c r="F46" s="39">
        <v>98.38472834067548</v>
      </c>
      <c r="G46" s="38">
        <f t="shared" si="1"/>
        <v>42</v>
      </c>
      <c r="H46" s="39">
        <v>6.901615271659324</v>
      </c>
      <c r="I46" s="38">
        <f t="shared" si="2"/>
        <v>7</v>
      </c>
      <c r="J46" s="39">
        <v>0.2936857562408223</v>
      </c>
      <c r="K46" s="40">
        <f t="shared" si="3"/>
        <v>8</v>
      </c>
      <c r="M46" s="41"/>
      <c r="N46" s="41"/>
    </row>
    <row r="47" spans="2:14" ht="12" customHeight="1">
      <c r="B47" s="35" t="s">
        <v>97</v>
      </c>
      <c r="C47" s="42" t="s">
        <v>98</v>
      </c>
      <c r="D47" s="43">
        <v>12323</v>
      </c>
      <c r="E47" s="38">
        <f t="shared" si="0"/>
        <v>28</v>
      </c>
      <c r="F47" s="39">
        <v>99.08338023639142</v>
      </c>
      <c r="G47" s="38">
        <f t="shared" si="1"/>
        <v>15</v>
      </c>
      <c r="H47" s="39">
        <v>2.7820213877944844</v>
      </c>
      <c r="I47" s="38">
        <f t="shared" si="2"/>
        <v>27</v>
      </c>
      <c r="J47" s="39">
        <v>0.2572967757497789</v>
      </c>
      <c r="K47" s="40">
        <f t="shared" si="3"/>
        <v>12</v>
      </c>
      <c r="M47" s="41"/>
      <c r="N47" s="41"/>
    </row>
    <row r="48" spans="2:14" ht="12" customHeight="1">
      <c r="B48" s="44" t="s">
        <v>99</v>
      </c>
      <c r="C48" s="45" t="s">
        <v>100</v>
      </c>
      <c r="D48" s="46">
        <v>16216</v>
      </c>
      <c r="E48" s="47">
        <f t="shared" si="0"/>
        <v>23</v>
      </c>
      <c r="F48" s="48">
        <v>99.19256178125765</v>
      </c>
      <c r="G48" s="47">
        <f t="shared" si="1"/>
        <v>11</v>
      </c>
      <c r="H48" s="48">
        <v>4.067775874724737</v>
      </c>
      <c r="I48" s="47">
        <f t="shared" si="2"/>
        <v>18</v>
      </c>
      <c r="J48" s="48">
        <v>0.14680694886224616</v>
      </c>
      <c r="K48" s="49">
        <f t="shared" si="3"/>
        <v>28</v>
      </c>
      <c r="M48" s="41"/>
      <c r="N48" s="41"/>
    </row>
    <row r="49" spans="2:14" ht="12" customHeight="1">
      <c r="B49" s="35" t="s">
        <v>101</v>
      </c>
      <c r="C49" s="42" t="s">
        <v>102</v>
      </c>
      <c r="D49" s="43">
        <v>10069</v>
      </c>
      <c r="E49" s="38">
        <f t="shared" si="0"/>
        <v>34</v>
      </c>
      <c r="F49" s="39">
        <v>98.92906268422087</v>
      </c>
      <c r="G49" s="38">
        <f t="shared" si="1"/>
        <v>24</v>
      </c>
      <c r="H49" s="39">
        <v>2.308901552367852</v>
      </c>
      <c r="I49" s="38">
        <f t="shared" si="2"/>
        <v>32</v>
      </c>
      <c r="J49" s="39">
        <v>0.20632737276478677</v>
      </c>
      <c r="K49" s="40">
        <f t="shared" si="3"/>
        <v>19</v>
      </c>
      <c r="M49" s="41"/>
      <c r="N49" s="41"/>
    </row>
    <row r="50" spans="2:14" ht="12" customHeight="1">
      <c r="B50" s="35" t="s">
        <v>103</v>
      </c>
      <c r="C50" s="42" t="s">
        <v>104</v>
      </c>
      <c r="D50" s="43">
        <v>10034</v>
      </c>
      <c r="E50" s="38">
        <f t="shared" si="0"/>
        <v>35</v>
      </c>
      <c r="F50" s="39">
        <v>98.12243301388617</v>
      </c>
      <c r="G50" s="38">
        <f t="shared" si="1"/>
        <v>46</v>
      </c>
      <c r="H50" s="39">
        <v>2.386074711519656</v>
      </c>
      <c r="I50" s="38">
        <f t="shared" si="2"/>
        <v>29</v>
      </c>
      <c r="J50" s="39">
        <v>0.2542538627029141</v>
      </c>
      <c r="K50" s="40">
        <f t="shared" si="3"/>
        <v>13</v>
      </c>
      <c r="M50" s="41"/>
      <c r="N50" s="41"/>
    </row>
    <row r="51" spans="2:14" ht="24" customHeight="1">
      <c r="B51" s="35" t="s">
        <v>105</v>
      </c>
      <c r="C51" s="42" t="s">
        <v>106</v>
      </c>
      <c r="D51" s="43">
        <v>15276</v>
      </c>
      <c r="E51" s="38">
        <f t="shared" si="0"/>
        <v>25</v>
      </c>
      <c r="F51" s="39">
        <v>98.90579475558432</v>
      </c>
      <c r="G51" s="38">
        <f t="shared" si="1"/>
        <v>25</v>
      </c>
      <c r="H51" s="39">
        <v>2.337325995467789</v>
      </c>
      <c r="I51" s="38">
        <f t="shared" si="2"/>
        <v>31</v>
      </c>
      <c r="J51" s="39">
        <v>0.31725477500809324</v>
      </c>
      <c r="K51" s="40">
        <f t="shared" si="3"/>
        <v>4</v>
      </c>
      <c r="M51" s="41"/>
      <c r="N51" s="41"/>
    </row>
    <row r="52" spans="2:14" ht="12" customHeight="1">
      <c r="B52" s="35" t="s">
        <v>107</v>
      </c>
      <c r="C52" s="42" t="s">
        <v>108</v>
      </c>
      <c r="D52" s="43">
        <v>15694</v>
      </c>
      <c r="E52" s="38">
        <f t="shared" si="0"/>
        <v>24</v>
      </c>
      <c r="F52" s="39">
        <v>97.29093050647822</v>
      </c>
      <c r="G52" s="38">
        <f t="shared" si="1"/>
        <v>47</v>
      </c>
      <c r="H52" s="39">
        <v>1.76678445229682</v>
      </c>
      <c r="I52" s="38">
        <f t="shared" si="2"/>
        <v>42</v>
      </c>
      <c r="J52" s="39">
        <v>0.37815386522844213</v>
      </c>
      <c r="K52" s="40">
        <f t="shared" si="3"/>
        <v>3</v>
      </c>
      <c r="M52" s="41"/>
      <c r="N52" s="41"/>
    </row>
    <row r="53" spans="2:14" ht="24" customHeight="1" thickBot="1">
      <c r="B53" s="50" t="s">
        <v>109</v>
      </c>
      <c r="C53" s="51" t="s">
        <v>110</v>
      </c>
      <c r="D53" s="52">
        <v>1102685</v>
      </c>
      <c r="E53" s="53"/>
      <c r="F53" s="54">
        <v>98.81230067234857</v>
      </c>
      <c r="G53" s="53"/>
      <c r="H53" s="54">
        <v>4.979662866877132</v>
      </c>
      <c r="I53" s="53"/>
      <c r="J53" s="54">
        <v>0.19436546262833362</v>
      </c>
      <c r="K53" s="55"/>
      <c r="M53" s="41"/>
      <c r="N53" s="41"/>
    </row>
    <row r="54" spans="2:11" ht="10.5" customHeight="1" thickTop="1">
      <c r="B54" s="56"/>
      <c r="C54" s="57" t="s">
        <v>111</v>
      </c>
      <c r="E54" s="58"/>
      <c r="F54" s="59"/>
      <c r="G54" s="58"/>
      <c r="H54" s="58"/>
      <c r="I54" s="58"/>
      <c r="J54" s="60"/>
      <c r="K54" s="58"/>
    </row>
    <row r="55" spans="2:11" ht="10.5" customHeight="1">
      <c r="B55" s="56"/>
      <c r="C55" s="57" t="s">
        <v>112</v>
      </c>
      <c r="E55" s="58"/>
      <c r="F55" s="59"/>
      <c r="G55" s="58"/>
      <c r="H55" s="58"/>
      <c r="I55" s="58"/>
      <c r="J55" s="60"/>
      <c r="K55" s="58"/>
    </row>
    <row r="56" spans="2:11" ht="10.5" customHeight="1">
      <c r="B56" s="56"/>
      <c r="C56" s="57" t="s">
        <v>113</v>
      </c>
      <c r="E56" s="58"/>
      <c r="F56" s="59"/>
      <c r="G56" s="58"/>
      <c r="H56" s="58"/>
      <c r="I56" s="58"/>
      <c r="J56" s="60"/>
      <c r="K56" s="58"/>
    </row>
    <row r="57" spans="2:11" ht="10.5" customHeight="1" thickBot="1">
      <c r="B57" s="56"/>
      <c r="E57" s="58"/>
      <c r="F57" s="59"/>
      <c r="G57" s="58"/>
      <c r="H57" s="58"/>
      <c r="I57" s="58"/>
      <c r="J57" s="60"/>
      <c r="K57" s="58"/>
    </row>
    <row r="58" spans="2:11" ht="39.75" customHeight="1">
      <c r="B58" s="62" t="s">
        <v>114</v>
      </c>
      <c r="C58" s="63"/>
      <c r="D58" s="64" t="s">
        <v>115</v>
      </c>
      <c r="E58" s="65"/>
      <c r="F58" s="64" t="s">
        <v>115</v>
      </c>
      <c r="G58" s="65"/>
      <c r="H58" s="64" t="s">
        <v>115</v>
      </c>
      <c r="I58" s="65"/>
      <c r="J58" s="64" t="s">
        <v>115</v>
      </c>
      <c r="K58" s="66"/>
    </row>
    <row r="59" spans="2:11" ht="24.75" customHeight="1">
      <c r="B59" s="67"/>
      <c r="C59" s="68"/>
      <c r="D59" s="69" t="s">
        <v>116</v>
      </c>
      <c r="E59" s="70"/>
      <c r="F59" s="69" t="s">
        <v>116</v>
      </c>
      <c r="G59" s="70"/>
      <c r="H59" s="69" t="s">
        <v>116</v>
      </c>
      <c r="I59" s="70"/>
      <c r="J59" s="69" t="s">
        <v>116</v>
      </c>
      <c r="K59" s="71"/>
    </row>
    <row r="60" spans="2:11" ht="15" customHeight="1">
      <c r="B60" s="72" t="s">
        <v>117</v>
      </c>
      <c r="C60" s="73"/>
      <c r="D60" s="74">
        <v>43586</v>
      </c>
      <c r="E60" s="75"/>
      <c r="F60" s="74">
        <v>43586</v>
      </c>
      <c r="G60" s="76"/>
      <c r="H60" s="74">
        <v>43586</v>
      </c>
      <c r="I60" s="76"/>
      <c r="J60" s="74">
        <v>43586</v>
      </c>
      <c r="K60" s="77"/>
    </row>
    <row r="61" spans="2:11" ht="15" customHeight="1" thickBot="1">
      <c r="B61" s="78" t="s">
        <v>118</v>
      </c>
      <c r="C61" s="79"/>
      <c r="D61" s="80" t="s">
        <v>119</v>
      </c>
      <c r="E61" s="81"/>
      <c r="F61" s="80" t="s">
        <v>119</v>
      </c>
      <c r="G61" s="81"/>
      <c r="H61" s="80" t="s">
        <v>119</v>
      </c>
      <c r="I61" s="81"/>
      <c r="J61" s="80" t="s">
        <v>119</v>
      </c>
      <c r="K61" s="82"/>
    </row>
    <row r="62" spans="4:10" ht="12.75" customHeight="1">
      <c r="D62" s="83"/>
      <c r="E62" s="83"/>
      <c r="F62" s="84"/>
      <c r="G62" s="83"/>
      <c r="H62" s="83"/>
      <c r="I62" s="83"/>
      <c r="J62" s="85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2020-03-22T09:25:59Z</dcterms:created>
  <dcterms:modified xsi:type="dcterms:W3CDTF">2020-03-22T09:27:04Z</dcterms:modified>
  <cp:category/>
  <cp:version/>
  <cp:contentType/>
  <cp:contentStatus/>
</cp:coreProperties>
</file>