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75" activeTab="0"/>
  </bookViews>
  <sheets>
    <sheet name="21-04" sheetId="1" r:id="rId1"/>
  </sheets>
  <externalReferences>
    <externalReference r:id="rId4"/>
  </externalReferences>
  <definedNames>
    <definedName name="Data" localSheetId="0">'21-04'!$R$7:$U$31</definedName>
    <definedName name="DATA">'[1]19_12_3'!$P$7:$R$16</definedName>
    <definedName name="K_Top1" localSheetId="0">'21-04'!$R$7</definedName>
    <definedName name="K_Top1">'[1]19_12_3'!$P$7</definedName>
    <definedName name="Last1" localSheetId="0">'21-04'!$U$31</definedName>
    <definedName name="N_DATA" localSheetId="0">'21-04'!$R$9:$T$12,'21-04'!$R$14:$T$19,'21-04'!$R$20:$T$24,'21-04'!$R$26:$T$29</definedName>
    <definedName name="_xlnm.Print_Area" localSheetId="0">'21-04'!$A$1:$U$33</definedName>
    <definedName name="Tag1" localSheetId="0">'21-04'!$A$4</definedName>
    <definedName name="Tag2" localSheetId="0">'21-04'!$A$7</definedName>
    <definedName name="Tag3" localSheetId="0">'21-04'!$E$4</definedName>
    <definedName name="Tag4" localSheetId="0">'21-04'!$J$7</definedName>
  </definedNames>
  <calcPr fullCalcOnLoad="1"/>
</workbook>
</file>

<file path=xl/sharedStrings.xml><?xml version="1.0" encoding="utf-8"?>
<sst xmlns="http://schemas.openxmlformats.org/spreadsheetml/2006/main" count="113" uniqueCount="43">
  <si>
    <t>認知</t>
  </si>
  <si>
    <t>検挙</t>
  </si>
  <si>
    <t>件数</t>
  </si>
  <si>
    <t>人員</t>
  </si>
  <si>
    <t>率</t>
  </si>
  <si>
    <t>刑 　法 　犯　総　数</t>
  </si>
  <si>
    <t>凶　　悪　　犯　　計</t>
  </si>
  <si>
    <t>　殺              人</t>
  </si>
  <si>
    <t>　強              盗</t>
  </si>
  <si>
    <t>　放              火</t>
  </si>
  <si>
    <t>　強              姦</t>
  </si>
  <si>
    <t>粗　　暴　　犯　　計</t>
  </si>
  <si>
    <t>　凶  器 準 備 集 合</t>
  </si>
  <si>
    <t>　暴  　　　　　　行</t>
  </si>
  <si>
    <t>　傷　　　　　　　害</t>
  </si>
  <si>
    <t>　脅　　　　　　　迫</t>
  </si>
  <si>
    <t>　恐　　　　　　　喝</t>
  </si>
  <si>
    <t>窃　　　 盗       犯</t>
  </si>
  <si>
    <t>知　　能　　犯　　計</t>
  </si>
  <si>
    <t>　詐　　　　　　　欺</t>
  </si>
  <si>
    <t>　横　　　　　　　領</t>
  </si>
  <si>
    <t>　偽　　　　　　　造</t>
  </si>
  <si>
    <t>-</t>
  </si>
  <si>
    <t>　背　　　　　　　任</t>
  </si>
  <si>
    <t>風　　俗　　犯　　計</t>
  </si>
  <si>
    <t>　賭　　　　　　　博</t>
  </si>
  <si>
    <t>そ  の  他  刑 法 犯</t>
  </si>
  <si>
    <t>（単位　件・人・％）</t>
  </si>
  <si>
    <t>罪　種</t>
  </si>
  <si>
    <t>　汚　　　　　　　職</t>
  </si>
  <si>
    <t>２）検挙件数は検挙地計上方式で示した。</t>
  </si>
  <si>
    <t>　強　制　わ い せ つ</t>
  </si>
  <si>
    <t>　 公然わいせつ・わいせつ物</t>
  </si>
  <si>
    <t>　　うち） 略取誘拐・人身売買</t>
  </si>
  <si>
    <t>１）県警察本部「犯罪統計書」による。</t>
  </si>
  <si>
    <t>平成２６年</t>
  </si>
  <si>
    <t>熊本県警察本部刑事企画課</t>
  </si>
  <si>
    <t>平成２７年</t>
  </si>
  <si>
    <t>平成２８年</t>
  </si>
  <si>
    <t>平成２９年</t>
  </si>
  <si>
    <t>平成３０年</t>
  </si>
  <si>
    <t>-</t>
  </si>
  <si>
    <t>２１－４　刑法犯罪種別認知及び検挙状況（平成２６～平成３０年）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</si>
</sst>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#;[Red]\-#,###"/>
    <numFmt numFmtId="178" formatCode="#,##0.0;[Red]\-#,##0.0"/>
    <numFmt numFmtId="179" formatCode="0.0"/>
    <numFmt numFmtId="180" formatCode="#,##0.0;\-#,##0.0"/>
    <numFmt numFmtId="181" formatCode="#,##0;&quot;△&quot;#,##0"/>
    <numFmt numFmtId="182" formatCode="0.000"/>
    <numFmt numFmtId="183" formatCode="0.000000000000000"/>
    <numFmt numFmtId="184" formatCode="0.0000000000"/>
    <numFmt numFmtId="185" formatCode="#,##0.000;\-#,##0.000"/>
    <numFmt numFmtId="186" formatCode="#,##0.0;&quot;△&quot;#,##0.0"/>
    <numFmt numFmtId="187" formatCode="#,##0.0"/>
    <numFmt numFmtId="188" formatCode="&quot;△&quot;#,##0.0"/>
    <numFmt numFmtId="189" formatCode="#,##0.0000;\-#,##0.000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#,##0.00;&quot;△&quot;#,##0.00"/>
    <numFmt numFmtId="197" formatCode="#,##0.000;&quot;△&quot;#,##0.000"/>
    <numFmt numFmtId="198" formatCode="0.000%"/>
    <numFmt numFmtId="199" formatCode="#,##0.000"/>
    <numFmt numFmtId="200" formatCode="#,##0.0000"/>
    <numFmt numFmtId="201" formatCode="\(#,##0\);&quot;(△&quot;#,##0\)"/>
    <numFmt numFmtId="202" formatCode="#,##0;&quot;△ &quot;#,##0"/>
    <numFmt numFmtId="203" formatCode="#,##0.0;&quot;△ &quot;#,##0.0"/>
    <numFmt numFmtId="204" formatCode="#,##0.00;&quot;△ &quot;#,##0.00"/>
    <numFmt numFmtId="205" formatCode="0.00000000"/>
    <numFmt numFmtId="206" formatCode="0.0000000"/>
    <numFmt numFmtId="207" formatCode="0.000000"/>
    <numFmt numFmtId="208" formatCode="\(#,##0.0\);&quot;(△&quot;#,##0.0\)"/>
    <numFmt numFmtId="209" formatCode="#,##0.000;[Red]\-#,##0.000"/>
    <numFmt numFmtId="210" formatCode="0;&quot;△ &quot;0"/>
    <numFmt numFmtId="211" formatCode="0.0;&quot;△ &quot;0.0"/>
    <numFmt numFmtId="212" formatCode="0_);\(0\)"/>
    <numFmt numFmtId="213" formatCode="0.000;&quot;△ &quot;0.000"/>
    <numFmt numFmtId="214" formatCode="0.0_);[Red]\(0.0\)"/>
    <numFmt numFmtId="215" formatCode="#,##0_ "/>
    <numFmt numFmtId="216" formatCode="#,##0.00000;&quot;△ &quot;#,##0.00000"/>
    <numFmt numFmtId="217" formatCode="#\ ##0;&quot;△&quot;#\ ##0"/>
    <numFmt numFmtId="218" formatCode="[$-411]e"/>
    <numFmt numFmtId="219" formatCode="0_);[Red]\(0\)"/>
    <numFmt numFmtId="220" formatCode="&quot;×&quot;;&quot;×&quot;;&quot;○&quot;"/>
    <numFmt numFmtId="221" formatCode="00"/>
    <numFmt numFmtId="222" formatCode="##0.000"/>
    <numFmt numFmtId="223" formatCode="000"/>
    <numFmt numFmtId="224" formatCode="#,##0_);\(#,##0\)"/>
    <numFmt numFmtId="225" formatCode="&quot;¥&quot;#,##0_);\(&quot;¥&quot;#,##0\)"/>
    <numFmt numFmtId="226" formatCode="0.00_);[Red]\(0.00\)"/>
    <numFmt numFmtId="227" formatCode="0.000_);[Red]\(0.000\)"/>
    <numFmt numFmtId="228" formatCode="0.E+00"/>
    <numFmt numFmtId="229" formatCode="0.0_ "/>
    <numFmt numFmtId="230" formatCode="0.00_ "/>
    <numFmt numFmtId="231" formatCode="0.000000000"/>
    <numFmt numFmtId="232" formatCode="0.00000000000"/>
    <numFmt numFmtId="233" formatCode="0.00000000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sz val="12"/>
      <name val="ＭＳ ゴシック"/>
      <family val="3"/>
    </font>
    <font>
      <u val="single"/>
      <sz val="9"/>
      <color indexed="36"/>
      <name val="ＭＳ ゴシック"/>
      <family val="3"/>
    </font>
    <font>
      <b/>
      <sz val="13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rgb="FF0070C0"/>
      </bottom>
    </border>
    <border>
      <left style="thin">
        <color indexed="12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37" fontId="3" fillId="0" borderId="0">
      <alignment/>
      <protection/>
    </xf>
    <xf numFmtId="37" fontId="3" fillId="0" borderId="0">
      <alignment/>
      <protection/>
    </xf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37" fontId="5" fillId="0" borderId="0" xfId="62" applyFont="1" applyFill="1" applyAlignment="1" applyProtection="1">
      <alignment horizontal="left" vertical="center"/>
      <protection/>
    </xf>
    <xf numFmtId="202" fontId="6" fillId="0" borderId="10" xfId="61" applyNumberFormat="1" applyFont="1" applyFill="1" applyBorder="1" applyAlignment="1">
      <alignment horizontal="right" vertical="center" shrinkToFit="1"/>
      <protection/>
    </xf>
    <xf numFmtId="203" fontId="6" fillId="0" borderId="10" xfId="61" applyNumberFormat="1" applyFont="1" applyFill="1" applyBorder="1" applyAlignment="1">
      <alignment horizontal="right" vertical="center" shrinkToFit="1"/>
      <protection/>
    </xf>
    <xf numFmtId="37" fontId="6" fillId="0" borderId="0" xfId="61" applyFont="1" applyFill="1" applyBorder="1" applyAlignment="1">
      <alignment horizontal="right" vertical="center" shrinkToFit="1"/>
      <protection/>
    </xf>
    <xf numFmtId="202" fontId="6" fillId="0" borderId="0" xfId="62" applyNumberFormat="1" applyFont="1" applyFill="1" applyBorder="1" applyAlignment="1" applyProtection="1">
      <alignment horizontal="right" vertical="center" shrinkToFit="1"/>
      <protection/>
    </xf>
    <xf numFmtId="203" fontId="6" fillId="0" borderId="0" xfId="61" applyNumberFormat="1" applyFont="1" applyFill="1" applyBorder="1" applyAlignment="1">
      <alignment horizontal="right" vertical="center" shrinkToFit="1"/>
      <protection/>
    </xf>
    <xf numFmtId="37" fontId="7" fillId="0" borderId="0" xfId="61" applyFont="1" applyFill="1" applyBorder="1" applyAlignment="1" applyProtection="1">
      <alignment horizontal="right" vertical="center" shrinkToFit="1"/>
      <protection locked="0"/>
    </xf>
    <xf numFmtId="202" fontId="7" fillId="0" borderId="0" xfId="62" applyNumberFormat="1" applyFont="1" applyFill="1" applyBorder="1" applyAlignment="1" applyProtection="1">
      <alignment horizontal="right" vertical="center" shrinkToFit="1"/>
      <protection/>
    </xf>
    <xf numFmtId="203" fontId="7" fillId="0" borderId="0" xfId="61" applyNumberFormat="1" applyFont="1" applyFill="1" applyBorder="1" applyAlignment="1">
      <alignment horizontal="right" vertical="center" shrinkToFit="1"/>
      <protection/>
    </xf>
    <xf numFmtId="202" fontId="7" fillId="0" borderId="11" xfId="62" applyNumberFormat="1" applyFont="1" applyFill="1" applyBorder="1" applyAlignment="1" applyProtection="1">
      <alignment horizontal="right" vertical="center" shrinkToFit="1"/>
      <protection/>
    </xf>
    <xf numFmtId="203" fontId="7" fillId="0" borderId="11" xfId="61" applyNumberFormat="1" applyFont="1" applyFill="1" applyBorder="1" applyAlignment="1">
      <alignment horizontal="right" vertical="center" shrinkToFit="1"/>
      <protection/>
    </xf>
    <xf numFmtId="37" fontId="8" fillId="0" borderId="0" xfId="62" applyFont="1" applyFill="1" applyAlignment="1">
      <alignment vertical="center"/>
      <protection/>
    </xf>
    <xf numFmtId="37" fontId="8" fillId="0" borderId="0" xfId="62" applyFont="1" applyFill="1" applyAlignment="1">
      <alignment horizontal="right" vertical="center"/>
      <protection/>
    </xf>
    <xf numFmtId="37" fontId="8" fillId="0" borderId="0" xfId="61" applyFont="1" applyFill="1" applyAlignment="1">
      <alignment vertical="center"/>
      <protection/>
    </xf>
    <xf numFmtId="37" fontId="9" fillId="0" borderId="0" xfId="62" applyFont="1" applyFill="1" applyBorder="1" applyAlignment="1" applyProtection="1">
      <alignment horizontal="left" vertical="center"/>
      <protection/>
    </xf>
    <xf numFmtId="37" fontId="9" fillId="0" borderId="0" xfId="62" applyFont="1" applyFill="1" applyBorder="1" applyAlignment="1">
      <alignment vertical="center"/>
      <protection/>
    </xf>
    <xf numFmtId="37" fontId="9" fillId="0" borderId="0" xfId="62" applyFont="1" applyFill="1" applyBorder="1" applyAlignment="1" applyProtection="1">
      <alignment horizontal="right" vertical="center"/>
      <protection/>
    </xf>
    <xf numFmtId="37" fontId="9" fillId="0" borderId="12" xfId="62" applyFont="1" applyFill="1" applyBorder="1" applyAlignment="1" applyProtection="1">
      <alignment horizontal="left" vertical="center"/>
      <protection/>
    </xf>
    <xf numFmtId="37" fontId="9" fillId="0" borderId="13" xfId="62" applyFont="1" applyFill="1" applyBorder="1" applyAlignment="1">
      <alignment horizontal="centerContinuous" vertical="center"/>
      <protection/>
    </xf>
    <xf numFmtId="37" fontId="9" fillId="0" borderId="14" xfId="62" applyFont="1" applyFill="1" applyBorder="1" applyAlignment="1">
      <alignment horizontal="centerContinuous" vertical="center"/>
      <protection/>
    </xf>
    <xf numFmtId="37" fontId="9" fillId="0" borderId="15" xfId="62" applyFont="1" applyFill="1" applyBorder="1" applyAlignment="1" applyProtection="1">
      <alignment horizontal="center" vertical="center"/>
      <protection/>
    </xf>
    <xf numFmtId="37" fontId="9" fillId="0" borderId="16" xfId="62" applyFont="1" applyFill="1" applyBorder="1" applyAlignment="1" applyProtection="1">
      <alignment horizontal="centerContinuous" vertical="center"/>
      <protection/>
    </xf>
    <xf numFmtId="37" fontId="9" fillId="0" borderId="16" xfId="62" applyFont="1" applyFill="1" applyBorder="1" applyAlignment="1" applyProtection="1" quotePrefix="1">
      <alignment horizontal="centerContinuous" vertical="center"/>
      <protection/>
    </xf>
    <xf numFmtId="37" fontId="9" fillId="0" borderId="17" xfId="62" applyFont="1" applyFill="1" applyBorder="1" applyAlignment="1" applyProtection="1" quotePrefix="1">
      <alignment horizontal="centerContinuous" vertical="center"/>
      <protection/>
    </xf>
    <xf numFmtId="37" fontId="8" fillId="0" borderId="0" xfId="62" applyFont="1" applyFill="1" applyBorder="1" applyAlignment="1">
      <alignment vertical="center"/>
      <protection/>
    </xf>
    <xf numFmtId="37" fontId="9" fillId="0" borderId="18" xfId="62" applyFont="1" applyFill="1" applyBorder="1" applyAlignment="1" applyProtection="1">
      <alignment horizontal="left" vertical="center"/>
      <protection/>
    </xf>
    <xf numFmtId="37" fontId="9" fillId="0" borderId="19" xfId="62" applyFont="1" applyFill="1" applyBorder="1" applyAlignment="1" applyProtection="1">
      <alignment horizontal="centerContinuous" vertical="center"/>
      <protection/>
    </xf>
    <xf numFmtId="37" fontId="9" fillId="0" borderId="19" xfId="62" applyFont="1" applyFill="1" applyBorder="1" applyAlignment="1" applyProtection="1" quotePrefix="1">
      <alignment horizontal="centerContinuous" vertical="center"/>
      <protection/>
    </xf>
    <xf numFmtId="37" fontId="9" fillId="0" borderId="20" xfId="62" applyFont="1" applyFill="1" applyBorder="1" applyAlignment="1" applyProtection="1" quotePrefix="1">
      <alignment horizontal="centerContinuous" vertical="center"/>
      <protection/>
    </xf>
    <xf numFmtId="37" fontId="10" fillId="0" borderId="12" xfId="62" applyFont="1" applyFill="1" applyBorder="1" applyAlignment="1" applyProtection="1">
      <alignment horizontal="center" vertical="center"/>
      <protection/>
    </xf>
    <xf numFmtId="37" fontId="10" fillId="0" borderId="15" xfId="62" applyFont="1" applyFill="1" applyBorder="1" applyAlignment="1" applyProtection="1">
      <alignment horizontal="center" vertical="center"/>
      <protection/>
    </xf>
    <xf numFmtId="202" fontId="7" fillId="0" borderId="0" xfId="61" applyNumberFormat="1" applyFont="1" applyFill="1" applyBorder="1" applyAlignment="1">
      <alignment horizontal="right" vertical="center" shrinkToFit="1"/>
      <protection/>
    </xf>
    <xf numFmtId="37" fontId="8" fillId="0" borderId="15" xfId="62" applyFont="1" applyFill="1" applyBorder="1" applyAlignment="1" applyProtection="1">
      <alignment horizontal="center" vertical="center"/>
      <protection/>
    </xf>
    <xf numFmtId="37" fontId="9" fillId="0" borderId="18" xfId="62" applyFont="1" applyFill="1" applyBorder="1" applyAlignment="1" applyProtection="1">
      <alignment horizontal="center" vertical="center"/>
      <protection/>
    </xf>
    <xf numFmtId="203" fontId="7" fillId="0" borderId="21" xfId="62" applyNumberFormat="1" applyFont="1" applyFill="1" applyBorder="1" applyAlignment="1" applyProtection="1">
      <alignment horizontal="right" vertical="center" shrinkToFit="1"/>
      <protection/>
    </xf>
    <xf numFmtId="37" fontId="8" fillId="0" borderId="0" xfId="61" applyFont="1" applyFill="1" applyAlignment="1">
      <alignment horizontal="right" vertical="center"/>
      <protection/>
    </xf>
    <xf numFmtId="202" fontId="6" fillId="0" borderId="0" xfId="61" applyNumberFormat="1" applyFont="1" applyFill="1" applyBorder="1" applyAlignment="1">
      <alignment horizontal="right" vertical="center" shrinkToFit="1"/>
      <protection/>
    </xf>
    <xf numFmtId="37" fontId="8" fillId="0" borderId="0" xfId="62" applyFont="1" applyFill="1" applyBorder="1" applyAlignment="1">
      <alignment horizontal="right" vertical="center"/>
      <protection/>
    </xf>
    <xf numFmtId="179" fontId="6" fillId="0" borderId="0" xfId="42" applyNumberFormat="1" applyFont="1" applyFill="1" applyBorder="1" applyAlignment="1">
      <alignment horizontal="right" vertical="center" shrinkToFit="1"/>
    </xf>
    <xf numFmtId="37" fontId="9" fillId="0" borderId="22" xfId="62" applyFont="1" applyFill="1" applyBorder="1" applyAlignment="1" applyProtection="1">
      <alignment horizontal="centerContinuous" vertical="center"/>
      <protection/>
    </xf>
    <xf numFmtId="37" fontId="9" fillId="0" borderId="22" xfId="62" applyFont="1" applyFill="1" applyBorder="1" applyAlignment="1" applyProtection="1" quotePrefix="1">
      <alignment horizontal="centerContinuous" vertical="center"/>
      <protection/>
    </xf>
    <xf numFmtId="37" fontId="9" fillId="0" borderId="23" xfId="62" applyFont="1" applyFill="1" applyBorder="1" applyAlignment="1" applyProtection="1" quotePrefix="1">
      <alignment horizontal="centerContinuous" vertical="center"/>
      <protection/>
    </xf>
    <xf numFmtId="202" fontId="7" fillId="0" borderId="24" xfId="62" applyNumberFormat="1" applyFont="1" applyFill="1" applyBorder="1" applyAlignment="1" applyProtection="1">
      <alignment horizontal="right" vertical="center" shrinkToFit="1"/>
      <protection/>
    </xf>
    <xf numFmtId="203" fontId="7" fillId="0" borderId="24" xfId="61" applyNumberFormat="1" applyFont="1" applyFill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1-04（済）" xfId="61"/>
    <cellStyle name="標準_Nen_E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XR\disk1\Documents%20and%20Settings\kumamoto\&#12487;&#12473;&#12463;&#12488;&#12483;&#12503;\&#32113;&#35336;&#36039;&#26009;&#29677;\&#32113;&#35336;&#24180;&#37969;\&#65320;&#65297;&#65305;&#24180;&#37969;\&#20316;&#26989;\19-1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_12_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3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0.625" defaultRowHeight="13.5"/>
  <cols>
    <col min="1" max="1" width="26.375" style="14" customWidth="1"/>
    <col min="2" max="2" width="9.75390625" style="14" customWidth="1"/>
    <col min="3" max="5" width="8.625" style="14" customWidth="1"/>
    <col min="6" max="6" width="9.75390625" style="14" customWidth="1"/>
    <col min="7" max="9" width="8.625" style="14" customWidth="1"/>
    <col min="10" max="10" width="9.75390625" style="14" customWidth="1"/>
    <col min="11" max="13" width="8.00390625" style="14" customWidth="1"/>
    <col min="14" max="14" width="9.75390625" style="14" customWidth="1"/>
    <col min="15" max="17" width="8.00390625" style="14" customWidth="1"/>
    <col min="18" max="18" width="9.75390625" style="14" customWidth="1"/>
    <col min="19" max="20" width="8.00390625" style="14" customWidth="1"/>
    <col min="21" max="21" width="8.00390625" style="36" customWidth="1"/>
    <col min="22" max="23" width="6.125" style="14" customWidth="1"/>
    <col min="24" max="16384" width="10.625" style="14" customWidth="1"/>
  </cols>
  <sheetData>
    <row r="1" spans="1:22" ht="19.5" customHeight="1">
      <c r="A1" s="1" t="s">
        <v>42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/>
      <c r="V1" s="12"/>
    </row>
    <row r="2" spans="1:22" ht="19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3"/>
      <c r="V2" s="12"/>
    </row>
    <row r="3" spans="1:22" ht="15" customHeight="1">
      <c r="A3" s="15" t="s">
        <v>27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7" t="s">
        <v>36</v>
      </c>
      <c r="V3" s="12"/>
    </row>
    <row r="4" spans="1:21" ht="15" customHeight="1">
      <c r="A4" s="18"/>
      <c r="B4" s="19" t="s">
        <v>35</v>
      </c>
      <c r="C4" s="20"/>
      <c r="D4" s="20"/>
      <c r="E4" s="20"/>
      <c r="F4" s="19" t="s">
        <v>37</v>
      </c>
      <c r="G4" s="20"/>
      <c r="H4" s="20"/>
      <c r="I4" s="20"/>
      <c r="J4" s="19" t="s">
        <v>38</v>
      </c>
      <c r="K4" s="20"/>
      <c r="L4" s="20"/>
      <c r="M4" s="20"/>
      <c r="N4" s="19" t="s">
        <v>39</v>
      </c>
      <c r="O4" s="20"/>
      <c r="P4" s="20"/>
      <c r="Q4" s="20"/>
      <c r="R4" s="19" t="s">
        <v>40</v>
      </c>
      <c r="S4" s="20"/>
      <c r="T4" s="20"/>
      <c r="U4" s="20"/>
    </row>
    <row r="5" spans="1:22" ht="15" customHeight="1">
      <c r="A5" s="21" t="s">
        <v>28</v>
      </c>
      <c r="B5" s="22" t="s">
        <v>0</v>
      </c>
      <c r="C5" s="23" t="s">
        <v>1</v>
      </c>
      <c r="D5" s="23" t="s">
        <v>1</v>
      </c>
      <c r="E5" s="24" t="s">
        <v>1</v>
      </c>
      <c r="F5" s="22" t="s">
        <v>0</v>
      </c>
      <c r="G5" s="23" t="s">
        <v>1</v>
      </c>
      <c r="H5" s="23" t="s">
        <v>1</v>
      </c>
      <c r="I5" s="24" t="s">
        <v>1</v>
      </c>
      <c r="J5" s="22" t="s">
        <v>0</v>
      </c>
      <c r="K5" s="23" t="s">
        <v>1</v>
      </c>
      <c r="L5" s="23" t="s">
        <v>1</v>
      </c>
      <c r="M5" s="24" t="s">
        <v>1</v>
      </c>
      <c r="N5" s="22" t="s">
        <v>0</v>
      </c>
      <c r="O5" s="23" t="s">
        <v>1</v>
      </c>
      <c r="P5" s="23" t="s">
        <v>1</v>
      </c>
      <c r="Q5" s="24" t="s">
        <v>1</v>
      </c>
      <c r="R5" s="22" t="s">
        <v>0</v>
      </c>
      <c r="S5" s="23" t="s">
        <v>1</v>
      </c>
      <c r="T5" s="23" t="s">
        <v>1</v>
      </c>
      <c r="U5" s="24" t="s">
        <v>1</v>
      </c>
      <c r="V5" s="25"/>
    </row>
    <row r="6" spans="1:22" ht="15" customHeight="1">
      <c r="A6" s="26"/>
      <c r="B6" s="27" t="s">
        <v>2</v>
      </c>
      <c r="C6" s="27" t="s">
        <v>2</v>
      </c>
      <c r="D6" s="28" t="s">
        <v>3</v>
      </c>
      <c r="E6" s="29" t="s">
        <v>4</v>
      </c>
      <c r="F6" s="27" t="s">
        <v>2</v>
      </c>
      <c r="G6" s="27" t="s">
        <v>2</v>
      </c>
      <c r="H6" s="28" t="s">
        <v>3</v>
      </c>
      <c r="I6" s="29" t="s">
        <v>4</v>
      </c>
      <c r="J6" s="27" t="s">
        <v>2</v>
      </c>
      <c r="K6" s="27" t="s">
        <v>2</v>
      </c>
      <c r="L6" s="28" t="s">
        <v>3</v>
      </c>
      <c r="M6" s="29" t="s">
        <v>4</v>
      </c>
      <c r="N6" s="27" t="s">
        <v>2</v>
      </c>
      <c r="O6" s="27" t="s">
        <v>2</v>
      </c>
      <c r="P6" s="28" t="s">
        <v>3</v>
      </c>
      <c r="Q6" s="29" t="s">
        <v>4</v>
      </c>
      <c r="R6" s="40" t="s">
        <v>2</v>
      </c>
      <c r="S6" s="40" t="s">
        <v>2</v>
      </c>
      <c r="T6" s="41" t="s">
        <v>3</v>
      </c>
      <c r="U6" s="42" t="s">
        <v>4</v>
      </c>
      <c r="V6" s="25"/>
    </row>
    <row r="7" spans="1:22" ht="24.75" customHeight="1">
      <c r="A7" s="30" t="s">
        <v>5</v>
      </c>
      <c r="B7" s="2">
        <v>10879</v>
      </c>
      <c r="C7" s="2">
        <v>5212</v>
      </c>
      <c r="D7" s="2">
        <v>3671</v>
      </c>
      <c r="E7" s="3">
        <v>47.9</v>
      </c>
      <c r="F7" s="2">
        <v>10274</v>
      </c>
      <c r="G7" s="2">
        <v>4704</v>
      </c>
      <c r="H7" s="2">
        <v>3340</v>
      </c>
      <c r="I7" s="3">
        <v>45.7854779053923</v>
      </c>
      <c r="J7" s="2">
        <v>8923</v>
      </c>
      <c r="K7" s="2">
        <v>4386</v>
      </c>
      <c r="L7" s="2">
        <v>2944</v>
      </c>
      <c r="M7" s="6">
        <v>49.2</v>
      </c>
      <c r="N7" s="2">
        <v>8288</v>
      </c>
      <c r="O7" s="2">
        <v>4053</v>
      </c>
      <c r="P7" s="2">
        <v>2753</v>
      </c>
      <c r="Q7" s="3">
        <v>48.9</v>
      </c>
      <c r="R7" s="37">
        <v>6932</v>
      </c>
      <c r="S7" s="37">
        <v>3681</v>
      </c>
      <c r="T7" s="37">
        <v>2595</v>
      </c>
      <c r="U7" s="39">
        <f>(S7/R7)*100</f>
        <v>53.101557991921524</v>
      </c>
      <c r="V7" s="25"/>
    </row>
    <row r="8" spans="1:22" ht="24.75" customHeight="1">
      <c r="A8" s="31" t="s">
        <v>6</v>
      </c>
      <c r="B8" s="4">
        <v>48</v>
      </c>
      <c r="C8" s="5">
        <v>41</v>
      </c>
      <c r="D8" s="5">
        <v>39</v>
      </c>
      <c r="E8" s="6">
        <v>85.41666666666666</v>
      </c>
      <c r="F8" s="4">
        <v>53</v>
      </c>
      <c r="G8" s="5">
        <v>52</v>
      </c>
      <c r="H8" s="5">
        <v>52</v>
      </c>
      <c r="I8" s="6">
        <v>98.1</v>
      </c>
      <c r="J8" s="4">
        <v>52</v>
      </c>
      <c r="K8" s="5">
        <v>50</v>
      </c>
      <c r="L8" s="5">
        <v>49</v>
      </c>
      <c r="M8" s="6">
        <v>96.2</v>
      </c>
      <c r="N8" s="4">
        <v>54</v>
      </c>
      <c r="O8" s="5">
        <v>50</v>
      </c>
      <c r="P8" s="5">
        <v>46</v>
      </c>
      <c r="Q8" s="6">
        <v>92.6</v>
      </c>
      <c r="R8" s="4">
        <v>50</v>
      </c>
      <c r="S8" s="5">
        <v>42</v>
      </c>
      <c r="T8" s="5">
        <v>42</v>
      </c>
      <c r="U8" s="6">
        <f aca="true" t="shared" si="0" ref="U8:U31">(S8/R8)*100</f>
        <v>84</v>
      </c>
      <c r="V8" s="25"/>
    </row>
    <row r="9" spans="1:22" ht="24.75" customHeight="1">
      <c r="A9" s="21" t="s">
        <v>7</v>
      </c>
      <c r="B9" s="7">
        <v>13</v>
      </c>
      <c r="C9" s="8">
        <v>12</v>
      </c>
      <c r="D9" s="8">
        <v>10</v>
      </c>
      <c r="E9" s="9">
        <v>92.3076923076923</v>
      </c>
      <c r="F9" s="7">
        <v>8</v>
      </c>
      <c r="G9" s="8">
        <v>7</v>
      </c>
      <c r="H9" s="8">
        <v>7</v>
      </c>
      <c r="I9" s="9">
        <v>87.5</v>
      </c>
      <c r="J9" s="7">
        <v>11</v>
      </c>
      <c r="K9" s="8">
        <v>12</v>
      </c>
      <c r="L9" s="8">
        <v>12</v>
      </c>
      <c r="M9" s="9">
        <v>109.1</v>
      </c>
      <c r="N9" s="7">
        <v>9</v>
      </c>
      <c r="O9" s="8">
        <v>8</v>
      </c>
      <c r="P9" s="8">
        <v>8</v>
      </c>
      <c r="Q9" s="9">
        <v>88.9</v>
      </c>
      <c r="R9" s="7">
        <v>5</v>
      </c>
      <c r="S9" s="8">
        <v>4</v>
      </c>
      <c r="T9" s="8">
        <v>4</v>
      </c>
      <c r="U9" s="9">
        <f t="shared" si="0"/>
        <v>80</v>
      </c>
      <c r="V9" s="25"/>
    </row>
    <row r="10" spans="1:22" ht="24.75" customHeight="1">
      <c r="A10" s="21" t="s">
        <v>8</v>
      </c>
      <c r="B10" s="7">
        <v>8</v>
      </c>
      <c r="C10" s="8">
        <v>4</v>
      </c>
      <c r="D10" s="8">
        <v>9</v>
      </c>
      <c r="E10" s="9">
        <v>50</v>
      </c>
      <c r="F10" s="7">
        <v>13</v>
      </c>
      <c r="G10" s="8">
        <v>15</v>
      </c>
      <c r="H10" s="8">
        <v>18</v>
      </c>
      <c r="I10" s="9">
        <v>115.4</v>
      </c>
      <c r="J10" s="7">
        <v>14</v>
      </c>
      <c r="K10" s="8">
        <v>13</v>
      </c>
      <c r="L10" s="8">
        <v>13</v>
      </c>
      <c r="M10" s="9">
        <v>92.9</v>
      </c>
      <c r="N10" s="7">
        <v>8</v>
      </c>
      <c r="O10" s="8">
        <v>7</v>
      </c>
      <c r="P10" s="8">
        <v>8</v>
      </c>
      <c r="Q10" s="9">
        <v>87.5</v>
      </c>
      <c r="R10" s="7">
        <v>15</v>
      </c>
      <c r="S10" s="8">
        <v>13</v>
      </c>
      <c r="T10" s="8">
        <v>16</v>
      </c>
      <c r="U10" s="9">
        <f t="shared" si="0"/>
        <v>86.66666666666667</v>
      </c>
      <c r="V10" s="25"/>
    </row>
    <row r="11" spans="1:22" ht="24.75" customHeight="1">
      <c r="A11" s="21" t="s">
        <v>9</v>
      </c>
      <c r="B11" s="7">
        <v>14</v>
      </c>
      <c r="C11" s="8">
        <v>13</v>
      </c>
      <c r="D11" s="8">
        <v>11</v>
      </c>
      <c r="E11" s="9">
        <v>92.85714285714286</v>
      </c>
      <c r="F11" s="7">
        <v>14</v>
      </c>
      <c r="G11" s="8">
        <v>11</v>
      </c>
      <c r="H11" s="8">
        <v>9</v>
      </c>
      <c r="I11" s="9">
        <v>78.6</v>
      </c>
      <c r="J11" s="7">
        <v>12</v>
      </c>
      <c r="K11" s="8">
        <v>13</v>
      </c>
      <c r="L11" s="8">
        <v>11</v>
      </c>
      <c r="M11" s="9">
        <v>108.3</v>
      </c>
      <c r="N11" s="7">
        <v>18</v>
      </c>
      <c r="O11" s="8">
        <v>16</v>
      </c>
      <c r="P11" s="8">
        <v>14</v>
      </c>
      <c r="Q11" s="9">
        <v>88.9</v>
      </c>
      <c r="R11" s="7">
        <v>20</v>
      </c>
      <c r="S11" s="8">
        <v>14</v>
      </c>
      <c r="T11" s="8">
        <v>9</v>
      </c>
      <c r="U11" s="9">
        <f t="shared" si="0"/>
        <v>70</v>
      </c>
      <c r="V11" s="25"/>
    </row>
    <row r="12" spans="1:22" ht="24.75" customHeight="1">
      <c r="A12" s="21" t="s">
        <v>10</v>
      </c>
      <c r="B12" s="7">
        <v>13</v>
      </c>
      <c r="C12" s="8">
        <v>12</v>
      </c>
      <c r="D12" s="8">
        <v>9</v>
      </c>
      <c r="E12" s="9">
        <v>92.3076923076923</v>
      </c>
      <c r="F12" s="7">
        <v>18</v>
      </c>
      <c r="G12" s="8">
        <v>19</v>
      </c>
      <c r="H12" s="8">
        <v>18</v>
      </c>
      <c r="I12" s="9">
        <v>105.6</v>
      </c>
      <c r="J12" s="7">
        <v>15</v>
      </c>
      <c r="K12" s="8">
        <v>12</v>
      </c>
      <c r="L12" s="8">
        <v>13</v>
      </c>
      <c r="M12" s="9">
        <v>80</v>
      </c>
      <c r="N12" s="7">
        <v>19</v>
      </c>
      <c r="O12" s="8">
        <v>19</v>
      </c>
      <c r="P12" s="8">
        <v>16</v>
      </c>
      <c r="Q12" s="9">
        <v>100</v>
      </c>
      <c r="R12" s="7">
        <v>10</v>
      </c>
      <c r="S12" s="8">
        <v>11</v>
      </c>
      <c r="T12" s="8">
        <v>13</v>
      </c>
      <c r="U12" s="9">
        <f t="shared" si="0"/>
        <v>110.00000000000001</v>
      </c>
      <c r="V12" s="25"/>
    </row>
    <row r="13" spans="1:22" ht="24.75" customHeight="1">
      <c r="A13" s="31" t="s">
        <v>11</v>
      </c>
      <c r="B13" s="4">
        <v>889</v>
      </c>
      <c r="C13" s="5">
        <v>795</v>
      </c>
      <c r="D13" s="5">
        <v>864</v>
      </c>
      <c r="E13" s="6">
        <v>89.42632170978627</v>
      </c>
      <c r="F13" s="4">
        <v>873</v>
      </c>
      <c r="G13" s="5">
        <v>749</v>
      </c>
      <c r="H13" s="5">
        <v>815</v>
      </c>
      <c r="I13" s="6">
        <v>85.8</v>
      </c>
      <c r="J13" s="4">
        <v>815</v>
      </c>
      <c r="K13" s="5">
        <v>708</v>
      </c>
      <c r="L13" s="5">
        <v>761</v>
      </c>
      <c r="M13" s="6">
        <v>86.9</v>
      </c>
      <c r="N13" s="4">
        <v>677</v>
      </c>
      <c r="O13" s="5">
        <v>609</v>
      </c>
      <c r="P13" s="5">
        <v>618</v>
      </c>
      <c r="Q13" s="6">
        <v>90</v>
      </c>
      <c r="R13" s="4">
        <v>677</v>
      </c>
      <c r="S13" s="5">
        <v>614</v>
      </c>
      <c r="T13" s="5">
        <v>666</v>
      </c>
      <c r="U13" s="9">
        <f t="shared" si="0"/>
        <v>90.69423929098967</v>
      </c>
      <c r="V13" s="25"/>
    </row>
    <row r="14" spans="1:22" ht="24.75" customHeight="1">
      <c r="A14" s="21" t="s">
        <v>12</v>
      </c>
      <c r="B14" s="7" t="s">
        <v>22</v>
      </c>
      <c r="C14" s="7" t="s">
        <v>22</v>
      </c>
      <c r="D14" s="7" t="s">
        <v>22</v>
      </c>
      <c r="E14" s="7" t="s">
        <v>22</v>
      </c>
      <c r="F14" s="7" t="s">
        <v>22</v>
      </c>
      <c r="G14" s="7" t="s">
        <v>22</v>
      </c>
      <c r="H14" s="7" t="s">
        <v>22</v>
      </c>
      <c r="I14" s="9" t="s">
        <v>22</v>
      </c>
      <c r="J14" s="7" t="s">
        <v>22</v>
      </c>
      <c r="K14" s="7" t="s">
        <v>22</v>
      </c>
      <c r="L14" s="7" t="s">
        <v>22</v>
      </c>
      <c r="M14" s="9" t="s">
        <v>22</v>
      </c>
      <c r="N14" s="7" t="s">
        <v>22</v>
      </c>
      <c r="O14" s="7" t="s">
        <v>22</v>
      </c>
      <c r="P14" s="7" t="s">
        <v>22</v>
      </c>
      <c r="Q14" s="9" t="s">
        <v>22</v>
      </c>
      <c r="R14" s="7">
        <v>0</v>
      </c>
      <c r="S14" s="8">
        <v>0</v>
      </c>
      <c r="T14" s="8">
        <v>0</v>
      </c>
      <c r="U14" s="9" t="s">
        <v>41</v>
      </c>
      <c r="V14" s="25"/>
    </row>
    <row r="15" spans="1:22" ht="24.75" customHeight="1">
      <c r="A15" s="21" t="s">
        <v>13</v>
      </c>
      <c r="B15" s="7">
        <v>527</v>
      </c>
      <c r="C15" s="8">
        <v>484</v>
      </c>
      <c r="D15" s="8">
        <v>510</v>
      </c>
      <c r="E15" s="9">
        <v>91.84060721062619</v>
      </c>
      <c r="F15" s="7">
        <v>499</v>
      </c>
      <c r="G15" s="8">
        <v>420</v>
      </c>
      <c r="H15" s="8">
        <v>450</v>
      </c>
      <c r="I15" s="9">
        <v>84.2</v>
      </c>
      <c r="J15" s="7">
        <v>439</v>
      </c>
      <c r="K15" s="8">
        <v>375</v>
      </c>
      <c r="L15" s="8">
        <v>385</v>
      </c>
      <c r="M15" s="9">
        <v>85.4</v>
      </c>
      <c r="N15" s="7">
        <v>351</v>
      </c>
      <c r="O15" s="8">
        <v>332</v>
      </c>
      <c r="P15" s="8">
        <v>348</v>
      </c>
      <c r="Q15" s="9">
        <v>94.6</v>
      </c>
      <c r="R15" s="7">
        <v>368</v>
      </c>
      <c r="S15" s="8">
        <v>340</v>
      </c>
      <c r="T15" s="8">
        <v>353</v>
      </c>
      <c r="U15" s="9">
        <f t="shared" si="0"/>
        <v>92.3913043478261</v>
      </c>
      <c r="V15" s="25"/>
    </row>
    <row r="16" spans="1:22" ht="24.75" customHeight="1">
      <c r="A16" s="21" t="s">
        <v>14</v>
      </c>
      <c r="B16" s="7">
        <v>291</v>
      </c>
      <c r="C16" s="8">
        <v>246</v>
      </c>
      <c r="D16" s="8">
        <v>290</v>
      </c>
      <c r="E16" s="9">
        <v>84.5360824742268</v>
      </c>
      <c r="F16" s="7">
        <v>292</v>
      </c>
      <c r="G16" s="8">
        <v>260</v>
      </c>
      <c r="H16" s="8">
        <v>293</v>
      </c>
      <c r="I16" s="9">
        <v>89</v>
      </c>
      <c r="J16" s="7">
        <v>293</v>
      </c>
      <c r="K16" s="8">
        <v>268</v>
      </c>
      <c r="L16" s="8">
        <v>318</v>
      </c>
      <c r="M16" s="9">
        <v>91.5</v>
      </c>
      <c r="N16" s="7">
        <v>265</v>
      </c>
      <c r="O16" s="8">
        <v>215</v>
      </c>
      <c r="P16" s="8">
        <v>220</v>
      </c>
      <c r="Q16" s="9">
        <v>81.1</v>
      </c>
      <c r="R16" s="7">
        <v>248</v>
      </c>
      <c r="S16" s="8">
        <v>225</v>
      </c>
      <c r="T16" s="8">
        <v>250</v>
      </c>
      <c r="U16" s="9">
        <f t="shared" si="0"/>
        <v>90.7258064516129</v>
      </c>
      <c r="V16" s="25"/>
    </row>
    <row r="17" spans="1:22" ht="24.75" customHeight="1">
      <c r="A17" s="21" t="s">
        <v>15</v>
      </c>
      <c r="B17" s="7">
        <v>44</v>
      </c>
      <c r="C17" s="8">
        <v>41</v>
      </c>
      <c r="D17" s="8">
        <v>39</v>
      </c>
      <c r="E17" s="9">
        <v>93.18181818181817</v>
      </c>
      <c r="F17" s="7">
        <v>53</v>
      </c>
      <c r="G17" s="8">
        <v>44</v>
      </c>
      <c r="H17" s="8">
        <v>41</v>
      </c>
      <c r="I17" s="9">
        <v>83</v>
      </c>
      <c r="J17" s="7">
        <v>55</v>
      </c>
      <c r="K17" s="8">
        <v>47</v>
      </c>
      <c r="L17" s="8">
        <v>38</v>
      </c>
      <c r="M17" s="9">
        <v>85.5</v>
      </c>
      <c r="N17" s="7">
        <v>36</v>
      </c>
      <c r="O17" s="8">
        <v>40</v>
      </c>
      <c r="P17" s="8">
        <v>33</v>
      </c>
      <c r="Q17" s="9">
        <v>111.1</v>
      </c>
      <c r="R17" s="7">
        <v>35</v>
      </c>
      <c r="S17" s="8">
        <v>29</v>
      </c>
      <c r="T17" s="8">
        <v>32</v>
      </c>
      <c r="U17" s="9">
        <f t="shared" si="0"/>
        <v>82.85714285714286</v>
      </c>
      <c r="V17" s="25"/>
    </row>
    <row r="18" spans="1:22" ht="24.75" customHeight="1">
      <c r="A18" s="21" t="s">
        <v>16</v>
      </c>
      <c r="B18" s="7">
        <v>27</v>
      </c>
      <c r="C18" s="8">
        <v>24</v>
      </c>
      <c r="D18" s="8">
        <v>25</v>
      </c>
      <c r="E18" s="9">
        <v>88.88888888888889</v>
      </c>
      <c r="F18" s="7">
        <v>27</v>
      </c>
      <c r="G18" s="8">
        <v>24</v>
      </c>
      <c r="H18" s="8">
        <v>30</v>
      </c>
      <c r="I18" s="9">
        <v>88.9</v>
      </c>
      <c r="J18" s="7">
        <v>28</v>
      </c>
      <c r="K18" s="8">
        <v>18</v>
      </c>
      <c r="L18" s="8">
        <v>20</v>
      </c>
      <c r="M18" s="9">
        <v>64.3</v>
      </c>
      <c r="N18" s="7">
        <v>25</v>
      </c>
      <c r="O18" s="8">
        <v>22</v>
      </c>
      <c r="P18" s="8">
        <v>17</v>
      </c>
      <c r="Q18" s="9">
        <v>88</v>
      </c>
      <c r="R18" s="7">
        <v>26</v>
      </c>
      <c r="S18" s="8">
        <v>20</v>
      </c>
      <c r="T18" s="8">
        <v>31</v>
      </c>
      <c r="U18" s="9">
        <f t="shared" si="0"/>
        <v>76.92307692307693</v>
      </c>
      <c r="V18" s="25"/>
    </row>
    <row r="19" spans="1:22" ht="24.75" customHeight="1">
      <c r="A19" s="31" t="s">
        <v>17</v>
      </c>
      <c r="B19" s="5">
        <v>8082</v>
      </c>
      <c r="C19" s="5">
        <v>3654</v>
      </c>
      <c r="D19" s="5">
        <v>2142</v>
      </c>
      <c r="E19" s="6">
        <v>45.211581291759465</v>
      </c>
      <c r="F19" s="5">
        <v>7487</v>
      </c>
      <c r="G19" s="5">
        <v>3109</v>
      </c>
      <c r="H19" s="5">
        <v>1950</v>
      </c>
      <c r="I19" s="6">
        <v>41.5</v>
      </c>
      <c r="J19" s="5">
        <v>6395</v>
      </c>
      <c r="K19" s="5">
        <v>2860</v>
      </c>
      <c r="L19" s="5">
        <v>1684</v>
      </c>
      <c r="M19" s="6">
        <v>44.7</v>
      </c>
      <c r="N19" s="5">
        <v>5741</v>
      </c>
      <c r="O19" s="5">
        <v>2681</v>
      </c>
      <c r="P19" s="5">
        <v>1617</v>
      </c>
      <c r="Q19" s="6">
        <v>46.7</v>
      </c>
      <c r="R19" s="5">
        <v>4747</v>
      </c>
      <c r="S19" s="5">
        <v>2397</v>
      </c>
      <c r="T19" s="5">
        <v>1431</v>
      </c>
      <c r="U19" s="6">
        <f t="shared" si="0"/>
        <v>50.495049504950494</v>
      </c>
      <c r="V19" s="25"/>
    </row>
    <row r="20" spans="1:22" ht="24.75" customHeight="1">
      <c r="A20" s="31" t="s">
        <v>18</v>
      </c>
      <c r="B20" s="4">
        <v>348</v>
      </c>
      <c r="C20" s="5">
        <v>171</v>
      </c>
      <c r="D20" s="5">
        <v>166</v>
      </c>
      <c r="E20" s="6">
        <v>49.137931034482754</v>
      </c>
      <c r="F20" s="4">
        <v>387</v>
      </c>
      <c r="G20" s="5">
        <v>213</v>
      </c>
      <c r="H20" s="5">
        <v>132</v>
      </c>
      <c r="I20" s="6">
        <v>55</v>
      </c>
      <c r="J20" s="4">
        <v>418</v>
      </c>
      <c r="K20" s="5">
        <v>251</v>
      </c>
      <c r="L20" s="5">
        <v>129</v>
      </c>
      <c r="M20" s="6">
        <v>60</v>
      </c>
      <c r="N20" s="4">
        <v>380</v>
      </c>
      <c r="O20" s="5">
        <v>192</v>
      </c>
      <c r="P20" s="5">
        <v>136</v>
      </c>
      <c r="Q20" s="6">
        <v>50.5</v>
      </c>
      <c r="R20" s="4">
        <v>295</v>
      </c>
      <c r="S20" s="5">
        <v>153</v>
      </c>
      <c r="T20" s="5">
        <v>105</v>
      </c>
      <c r="U20" s="6">
        <f t="shared" si="0"/>
        <v>51.864406779661024</v>
      </c>
      <c r="V20" s="25"/>
    </row>
    <row r="21" spans="1:22" ht="24.75" customHeight="1">
      <c r="A21" s="21" t="s">
        <v>19</v>
      </c>
      <c r="B21" s="7">
        <v>300</v>
      </c>
      <c r="C21" s="8">
        <v>136</v>
      </c>
      <c r="D21" s="8">
        <v>126</v>
      </c>
      <c r="E21" s="9">
        <v>45.33333333333333</v>
      </c>
      <c r="F21" s="7">
        <v>347</v>
      </c>
      <c r="G21" s="8">
        <v>182</v>
      </c>
      <c r="H21" s="8">
        <v>102</v>
      </c>
      <c r="I21" s="9">
        <v>52.4</v>
      </c>
      <c r="J21" s="7">
        <v>378</v>
      </c>
      <c r="K21" s="8">
        <v>224</v>
      </c>
      <c r="L21" s="8">
        <v>99</v>
      </c>
      <c r="M21" s="9">
        <v>59.3</v>
      </c>
      <c r="N21" s="7">
        <v>347</v>
      </c>
      <c r="O21" s="8">
        <v>164</v>
      </c>
      <c r="P21" s="8">
        <v>110</v>
      </c>
      <c r="Q21" s="9">
        <v>47.3</v>
      </c>
      <c r="R21" s="7">
        <v>247</v>
      </c>
      <c r="S21" s="8">
        <v>126</v>
      </c>
      <c r="T21" s="8">
        <v>81</v>
      </c>
      <c r="U21" s="9">
        <f t="shared" si="0"/>
        <v>51.012145748987855</v>
      </c>
      <c r="V21" s="25"/>
    </row>
    <row r="22" spans="1:22" ht="24.75" customHeight="1">
      <c r="A22" s="21" t="s">
        <v>20</v>
      </c>
      <c r="B22" s="7">
        <v>13</v>
      </c>
      <c r="C22" s="8">
        <v>9</v>
      </c>
      <c r="D22" s="8">
        <v>9</v>
      </c>
      <c r="E22" s="9">
        <v>69.23076923076923</v>
      </c>
      <c r="F22" s="7">
        <v>13</v>
      </c>
      <c r="G22" s="8">
        <v>15</v>
      </c>
      <c r="H22" s="8">
        <v>15</v>
      </c>
      <c r="I22" s="9">
        <v>115.4</v>
      </c>
      <c r="J22" s="7">
        <v>17</v>
      </c>
      <c r="K22" s="8">
        <v>8</v>
      </c>
      <c r="L22" s="8">
        <v>6</v>
      </c>
      <c r="M22" s="9">
        <v>47.1</v>
      </c>
      <c r="N22" s="7">
        <v>10</v>
      </c>
      <c r="O22" s="8">
        <v>7</v>
      </c>
      <c r="P22" s="8">
        <v>7</v>
      </c>
      <c r="Q22" s="9">
        <v>70</v>
      </c>
      <c r="R22" s="7">
        <v>13</v>
      </c>
      <c r="S22" s="8">
        <v>14</v>
      </c>
      <c r="T22" s="8">
        <v>13</v>
      </c>
      <c r="U22" s="9">
        <f t="shared" si="0"/>
        <v>107.6923076923077</v>
      </c>
      <c r="V22" s="25"/>
    </row>
    <row r="23" spans="1:22" ht="24.75" customHeight="1">
      <c r="A23" s="21" t="s">
        <v>21</v>
      </c>
      <c r="B23" s="7">
        <v>32</v>
      </c>
      <c r="C23" s="8">
        <v>23</v>
      </c>
      <c r="D23" s="8">
        <v>27</v>
      </c>
      <c r="E23" s="9">
        <v>71.875</v>
      </c>
      <c r="F23" s="7">
        <v>27</v>
      </c>
      <c r="G23" s="8">
        <v>16</v>
      </c>
      <c r="H23" s="8">
        <v>14</v>
      </c>
      <c r="I23" s="9">
        <v>59.3</v>
      </c>
      <c r="J23" s="7">
        <v>19</v>
      </c>
      <c r="K23" s="8">
        <v>17</v>
      </c>
      <c r="L23" s="8">
        <v>12</v>
      </c>
      <c r="M23" s="9">
        <v>89.5</v>
      </c>
      <c r="N23" s="7">
        <v>22</v>
      </c>
      <c r="O23" s="8">
        <v>18</v>
      </c>
      <c r="P23" s="8">
        <v>19</v>
      </c>
      <c r="Q23" s="9">
        <v>81.8</v>
      </c>
      <c r="R23" s="7">
        <v>32</v>
      </c>
      <c r="S23" s="8">
        <v>10</v>
      </c>
      <c r="T23" s="8">
        <v>9</v>
      </c>
      <c r="U23" s="9">
        <f t="shared" si="0"/>
        <v>31.25</v>
      </c>
      <c r="V23" s="25"/>
    </row>
    <row r="24" spans="1:22" ht="24.75" customHeight="1">
      <c r="A24" s="21" t="s">
        <v>29</v>
      </c>
      <c r="B24" s="7">
        <v>2</v>
      </c>
      <c r="C24" s="8">
        <v>2</v>
      </c>
      <c r="D24" s="8">
        <v>3</v>
      </c>
      <c r="E24" s="9">
        <v>100</v>
      </c>
      <c r="F24" s="7" t="s">
        <v>22</v>
      </c>
      <c r="G24" s="8" t="s">
        <v>22</v>
      </c>
      <c r="H24" s="8">
        <v>1</v>
      </c>
      <c r="I24" s="9" t="s">
        <v>22</v>
      </c>
      <c r="J24" s="7">
        <v>2</v>
      </c>
      <c r="K24" s="8">
        <v>1</v>
      </c>
      <c r="L24" s="8">
        <v>11</v>
      </c>
      <c r="M24" s="9">
        <v>50</v>
      </c>
      <c r="N24" s="7">
        <v>1</v>
      </c>
      <c r="O24" s="8">
        <v>2</v>
      </c>
      <c r="P24" s="8" t="s">
        <v>22</v>
      </c>
      <c r="Q24" s="9">
        <v>200</v>
      </c>
      <c r="R24" s="7">
        <v>1</v>
      </c>
      <c r="S24" s="8">
        <v>1</v>
      </c>
      <c r="T24" s="8">
        <v>0</v>
      </c>
      <c r="U24" s="9">
        <f t="shared" si="0"/>
        <v>100</v>
      </c>
      <c r="V24" s="25"/>
    </row>
    <row r="25" spans="1:22" ht="24.75" customHeight="1">
      <c r="A25" s="21" t="s">
        <v>23</v>
      </c>
      <c r="B25" s="7">
        <v>1</v>
      </c>
      <c r="C25" s="8">
        <v>1</v>
      </c>
      <c r="D25" s="8">
        <v>1</v>
      </c>
      <c r="E25" s="9">
        <v>100</v>
      </c>
      <c r="F25" s="9" t="s">
        <v>22</v>
      </c>
      <c r="G25" s="9" t="s">
        <v>22</v>
      </c>
      <c r="H25" s="9" t="s">
        <v>22</v>
      </c>
      <c r="I25" s="9" t="s">
        <v>22</v>
      </c>
      <c r="J25" s="32">
        <v>2</v>
      </c>
      <c r="K25" s="32">
        <v>1</v>
      </c>
      <c r="L25" s="32">
        <v>1</v>
      </c>
      <c r="M25" s="9">
        <v>50</v>
      </c>
      <c r="N25" s="7" t="s">
        <v>22</v>
      </c>
      <c r="O25" s="8">
        <v>1</v>
      </c>
      <c r="P25" s="8" t="s">
        <v>22</v>
      </c>
      <c r="Q25" s="9" t="s">
        <v>22</v>
      </c>
      <c r="R25" s="7">
        <v>2</v>
      </c>
      <c r="S25" s="8">
        <v>2</v>
      </c>
      <c r="T25" s="8">
        <v>2</v>
      </c>
      <c r="U25" s="9">
        <f t="shared" si="0"/>
        <v>100</v>
      </c>
      <c r="V25" s="25"/>
    </row>
    <row r="26" spans="1:22" ht="24.75" customHeight="1">
      <c r="A26" s="31" t="s">
        <v>24</v>
      </c>
      <c r="B26" s="4">
        <v>111</v>
      </c>
      <c r="C26" s="5">
        <v>86</v>
      </c>
      <c r="D26" s="5">
        <v>92</v>
      </c>
      <c r="E26" s="6">
        <v>77.47747747747748</v>
      </c>
      <c r="F26" s="4">
        <v>109</v>
      </c>
      <c r="G26" s="5">
        <v>90</v>
      </c>
      <c r="H26" s="5">
        <v>75</v>
      </c>
      <c r="I26" s="6">
        <v>82.6</v>
      </c>
      <c r="J26" s="4">
        <v>106</v>
      </c>
      <c r="K26" s="5">
        <v>89</v>
      </c>
      <c r="L26" s="5">
        <v>66</v>
      </c>
      <c r="M26" s="6">
        <v>84</v>
      </c>
      <c r="N26" s="4">
        <v>133</v>
      </c>
      <c r="O26" s="5">
        <v>93</v>
      </c>
      <c r="P26" s="5">
        <v>56</v>
      </c>
      <c r="Q26" s="6">
        <v>69.9</v>
      </c>
      <c r="R26" s="4">
        <v>130</v>
      </c>
      <c r="S26" s="5">
        <v>119</v>
      </c>
      <c r="T26" s="5">
        <v>66</v>
      </c>
      <c r="U26" s="6">
        <f t="shared" si="0"/>
        <v>91.53846153846153</v>
      </c>
      <c r="V26" s="25"/>
    </row>
    <row r="27" spans="1:22" ht="24.75" customHeight="1">
      <c r="A27" s="21" t="s">
        <v>25</v>
      </c>
      <c r="B27" s="7">
        <v>3</v>
      </c>
      <c r="C27" s="8">
        <v>3</v>
      </c>
      <c r="D27" s="8">
        <v>34</v>
      </c>
      <c r="E27" s="9">
        <v>100</v>
      </c>
      <c r="F27" s="7">
        <v>2</v>
      </c>
      <c r="G27" s="8">
        <v>2</v>
      </c>
      <c r="H27" s="8">
        <v>9</v>
      </c>
      <c r="I27" s="9">
        <v>100</v>
      </c>
      <c r="J27" s="7" t="s">
        <v>22</v>
      </c>
      <c r="K27" s="8" t="s">
        <v>22</v>
      </c>
      <c r="L27" s="8" t="s">
        <v>22</v>
      </c>
      <c r="M27" s="9" t="s">
        <v>22</v>
      </c>
      <c r="N27" s="7" t="s">
        <v>22</v>
      </c>
      <c r="O27" s="8" t="s">
        <v>22</v>
      </c>
      <c r="P27" s="8" t="s">
        <v>22</v>
      </c>
      <c r="Q27" s="9" t="s">
        <v>22</v>
      </c>
      <c r="R27" s="7">
        <v>0</v>
      </c>
      <c r="S27" s="8">
        <v>0</v>
      </c>
      <c r="T27" s="8">
        <v>0</v>
      </c>
      <c r="U27" s="9" t="s">
        <v>41</v>
      </c>
      <c r="V27" s="25"/>
    </row>
    <row r="28" spans="1:22" ht="24.75" customHeight="1">
      <c r="A28" s="21" t="s">
        <v>31</v>
      </c>
      <c r="B28" s="8">
        <v>78</v>
      </c>
      <c r="C28" s="8">
        <v>58</v>
      </c>
      <c r="D28" s="8">
        <v>36</v>
      </c>
      <c r="E28" s="9">
        <v>74.35897435897436</v>
      </c>
      <c r="F28" s="8">
        <v>65</v>
      </c>
      <c r="G28" s="8">
        <v>51</v>
      </c>
      <c r="H28" s="8">
        <v>34</v>
      </c>
      <c r="I28" s="9">
        <v>78.5</v>
      </c>
      <c r="J28" s="8">
        <v>53</v>
      </c>
      <c r="K28" s="8">
        <v>47</v>
      </c>
      <c r="L28" s="8">
        <v>41</v>
      </c>
      <c r="M28" s="9">
        <v>88.7</v>
      </c>
      <c r="N28" s="8">
        <v>57</v>
      </c>
      <c r="O28" s="8">
        <v>43</v>
      </c>
      <c r="P28" s="8">
        <v>32</v>
      </c>
      <c r="Q28" s="9">
        <v>75.4</v>
      </c>
      <c r="R28" s="8">
        <v>48</v>
      </c>
      <c r="S28" s="8">
        <v>37</v>
      </c>
      <c r="T28" s="8">
        <v>30</v>
      </c>
      <c r="U28" s="9">
        <f t="shared" si="0"/>
        <v>77.08333333333334</v>
      </c>
      <c r="V28" s="25"/>
    </row>
    <row r="29" spans="1:22" ht="24.75" customHeight="1">
      <c r="A29" s="33" t="s">
        <v>32</v>
      </c>
      <c r="B29" s="8">
        <v>30</v>
      </c>
      <c r="C29" s="8">
        <v>25</v>
      </c>
      <c r="D29" s="8">
        <v>22</v>
      </c>
      <c r="E29" s="9">
        <v>83.33333333333334</v>
      </c>
      <c r="F29" s="8">
        <v>22</v>
      </c>
      <c r="G29" s="8">
        <v>20</v>
      </c>
      <c r="H29" s="8">
        <v>17</v>
      </c>
      <c r="I29" s="9">
        <v>90.9</v>
      </c>
      <c r="J29" s="8">
        <v>53</v>
      </c>
      <c r="K29" s="8">
        <v>42</v>
      </c>
      <c r="L29" s="8">
        <v>25</v>
      </c>
      <c r="M29" s="9">
        <v>79.2</v>
      </c>
      <c r="N29" s="8">
        <v>76</v>
      </c>
      <c r="O29" s="8">
        <v>50</v>
      </c>
      <c r="P29" s="8">
        <v>24</v>
      </c>
      <c r="Q29" s="9">
        <v>65.8</v>
      </c>
      <c r="R29" s="8">
        <v>82</v>
      </c>
      <c r="S29" s="8">
        <v>82</v>
      </c>
      <c r="T29" s="8">
        <v>36</v>
      </c>
      <c r="U29" s="9">
        <f t="shared" si="0"/>
        <v>100</v>
      </c>
      <c r="V29" s="25"/>
    </row>
    <row r="30" spans="1:22" ht="24.75" customHeight="1">
      <c r="A30" s="31" t="s">
        <v>26</v>
      </c>
      <c r="B30" s="5">
        <v>1401</v>
      </c>
      <c r="C30" s="5">
        <v>465</v>
      </c>
      <c r="D30" s="5">
        <v>368</v>
      </c>
      <c r="E30" s="6">
        <v>33.190578158458244</v>
      </c>
      <c r="F30" s="5">
        <v>1365</v>
      </c>
      <c r="G30" s="5">
        <v>491</v>
      </c>
      <c r="H30" s="5">
        <v>316</v>
      </c>
      <c r="I30" s="6">
        <v>36</v>
      </c>
      <c r="J30" s="5">
        <v>1137</v>
      </c>
      <c r="K30" s="5">
        <v>428</v>
      </c>
      <c r="L30" s="5">
        <v>255</v>
      </c>
      <c r="M30" s="6">
        <v>37.6</v>
      </c>
      <c r="N30" s="5">
        <v>1303</v>
      </c>
      <c r="O30" s="5">
        <v>428</v>
      </c>
      <c r="P30" s="5">
        <v>280</v>
      </c>
      <c r="Q30" s="6">
        <v>32.8</v>
      </c>
      <c r="R30" s="5">
        <v>1033</v>
      </c>
      <c r="S30" s="5">
        <v>356</v>
      </c>
      <c r="T30" s="5">
        <v>285</v>
      </c>
      <c r="U30" s="6">
        <f t="shared" si="0"/>
        <v>34.462729912875126</v>
      </c>
      <c r="V30" s="25"/>
    </row>
    <row r="31" spans="1:22" ht="24.75" customHeight="1">
      <c r="A31" s="34" t="s">
        <v>33</v>
      </c>
      <c r="B31" s="10">
        <v>2</v>
      </c>
      <c r="C31" s="10">
        <v>2</v>
      </c>
      <c r="D31" s="10">
        <v>1</v>
      </c>
      <c r="E31" s="11">
        <v>100</v>
      </c>
      <c r="F31" s="10">
        <v>4</v>
      </c>
      <c r="G31" s="10">
        <v>3</v>
      </c>
      <c r="H31" s="10">
        <v>1</v>
      </c>
      <c r="I31" s="11">
        <v>75</v>
      </c>
      <c r="J31" s="10">
        <v>2</v>
      </c>
      <c r="K31" s="10">
        <v>3</v>
      </c>
      <c r="L31" s="10">
        <v>5</v>
      </c>
      <c r="M31" s="11">
        <v>150</v>
      </c>
      <c r="N31" s="10">
        <v>3</v>
      </c>
      <c r="O31" s="10">
        <v>2</v>
      </c>
      <c r="P31" s="10">
        <v>2</v>
      </c>
      <c r="Q31" s="35">
        <v>66.7</v>
      </c>
      <c r="R31" s="43">
        <v>6</v>
      </c>
      <c r="S31" s="43">
        <v>5</v>
      </c>
      <c r="T31" s="43">
        <v>7</v>
      </c>
      <c r="U31" s="44">
        <f t="shared" si="0"/>
        <v>83.33333333333334</v>
      </c>
      <c r="V31" s="25"/>
    </row>
    <row r="32" spans="1:22" ht="15" customHeight="1">
      <c r="A32" s="12" t="s">
        <v>34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25"/>
      <c r="S32" s="25"/>
      <c r="T32" s="25"/>
      <c r="U32" s="38"/>
      <c r="V32" s="12"/>
    </row>
    <row r="33" spans="1:22" ht="15" customHeight="1">
      <c r="A33" s="12" t="s">
        <v>30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3"/>
      <c r="V33" s="12"/>
    </row>
  </sheetData>
  <sheetProtection/>
  <printOptions horizontalCentered="1"/>
  <pageMargins left="0.7086614173228347" right="0.7086614173228347" top="0.7874015748031497" bottom="0.7874015748031497" header="0.5118110236220472" footer="0.5118110236220472"/>
  <pageSetup fitToHeight="1" fitToWidth="1" horizontalDpi="600" verticalDpi="600" orientation="landscape" paperSize="9" scale="67" r:id="rId1"/>
  <colBreaks count="1" manualBreakCount="1">
    <brk id="9" max="32" man="1"/>
  </colBreaks>
  <ignoredErrors>
    <ignoredError sqref="A2:V3 B1:V1 A5:V6 A4 S4:V4 A32:V33 A7:A31 V31 V7 V8 V9 V10 V11 V12 V13 V14 V15 V16 V17 V18 V19 V20 V21 V22 V23 V24 V25 V26 V27 V28 V29 V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cp:lastPrinted>2020-09-24T04:28:45Z</cp:lastPrinted>
  <dcterms:created xsi:type="dcterms:W3CDTF">1997-01-08T22:48:59Z</dcterms:created>
  <dcterms:modified xsi:type="dcterms:W3CDTF">2021-03-25T08:40:12Z</dcterms:modified>
  <cp:category/>
  <cp:version/>
  <cp:contentType/>
  <cp:contentStatus/>
</cp:coreProperties>
</file>