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_xlnm.Print_Titles" localSheetId="0">'数 様式'!$1:$1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<sst xmlns="http://schemas.openxmlformats.org/spreadsheetml/2006/main" count="61" uniqueCount="26">
  <si>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</si>
  <si>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</si>
  <si>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</si>
  <si>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</si>
  <si>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</si>
  <si>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</si>
  <si>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</si>
  <si>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</si>
  <si>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</si>
  <si>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</si>
  <si>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</si>
  <si>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</si>
  <si>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</si>
  <si>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</si>
  <si>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</si>
  <si>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</si>
  <si>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</si>
  <si>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</si>
  <si>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</si>
  <si>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</si>
  <si>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</si>
  <si>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</si>
  <si>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</si>
  <si>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</si>
  <si>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</si>
  <si>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(平成30年)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</si>
</sst>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8"/>
      <color indexed="57"/>
      <name val="游ゴシック Light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center" vertical="top"/>
      <protection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0" xfId="60" applyNumberFormat="1" applyFont="1" applyBorder="1" applyAlignment="1" applyProtection="1" quotePrefix="1">
      <alignment horizontal="center" vertical="center"/>
      <protection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3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60" applyNumberFormat="1" applyFont="1" applyBorder="1" applyAlignment="1" applyProtection="1" quotePrefix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" vertical="center"/>
      <protection/>
    </xf>
    <xf numFmtId="41" fontId="5" fillId="0" borderId="25" xfId="60" applyNumberFormat="1" applyFont="1" applyBorder="1" applyAlignment="1" applyProtection="1">
      <alignment horizontal="center" vertical="center"/>
      <protection/>
    </xf>
    <xf numFmtId="41" fontId="5" fillId="0" borderId="26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8" xfId="0" applyNumberFormat="1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/>
      <protection/>
    </xf>
    <xf numFmtId="41" fontId="5" fillId="0" borderId="28" xfId="60" applyNumberFormat="1" applyFont="1" applyBorder="1" applyAlignment="1" applyProtection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Continuous" vertical="center"/>
      <protection/>
    </xf>
    <xf numFmtId="41" fontId="5" fillId="0" borderId="29" xfId="60" applyNumberFormat="1" applyFont="1" applyBorder="1" applyAlignment="1" applyProtection="1">
      <alignment horizontal="centerContinuous" vertical="center"/>
      <protection/>
    </xf>
    <xf numFmtId="41" fontId="5" fillId="0" borderId="30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" vertical="center"/>
      <protection/>
    </xf>
    <xf numFmtId="41" fontId="5" fillId="0" borderId="32" xfId="60" applyNumberFormat="1" applyFont="1" applyBorder="1" applyAlignment="1" applyProtection="1">
      <alignment horizontal="center" vertical="center"/>
      <protection/>
    </xf>
    <xf numFmtId="41" fontId="5" fillId="0" borderId="33" xfId="60" applyNumberFormat="1" applyFont="1" applyBorder="1" applyAlignment="1" applyProtection="1">
      <alignment horizontal="center" vertical="center"/>
      <protection/>
    </xf>
    <xf numFmtId="41" fontId="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="75" zoomScaleNormal="75" zoomScalePageLayoutView="0" workbookViewId="0" topLeftCell="A1">
      <selection activeCell="E31" sqref="E31"/>
    </sheetView>
  </sheetViews>
  <sheetFormatPr defaultColWidth="10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14646</v>
      </c>
      <c r="E4" s="27">
        <v>1</v>
      </c>
      <c r="F4" s="27">
        <v>180</v>
      </c>
      <c r="G4" s="27">
        <v>1522</v>
      </c>
      <c r="H4" s="28">
        <v>3874</v>
      </c>
      <c r="I4" s="28">
        <v>5160</v>
      </c>
      <c r="J4" s="28">
        <v>3139</v>
      </c>
      <c r="K4" s="28">
        <v>747</v>
      </c>
      <c r="L4" s="28">
        <v>22</v>
      </c>
      <c r="M4" s="28">
        <v>1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345</v>
      </c>
      <c r="E5" s="21">
        <f>E11+E17</f>
        <v>1</v>
      </c>
      <c r="F5" s="21">
        <f aca="true" t="shared" si="1" ref="F5:N5">F11+F17</f>
        <v>24</v>
      </c>
      <c r="G5" s="21">
        <f t="shared" si="1"/>
        <v>49</v>
      </c>
      <c r="H5" s="22">
        <f t="shared" si="1"/>
        <v>62</v>
      </c>
      <c r="I5" s="22">
        <f t="shared" si="1"/>
        <v>100</v>
      </c>
      <c r="J5" s="22">
        <f t="shared" si="1"/>
        <v>81</v>
      </c>
      <c r="K5" s="22">
        <f t="shared" si="1"/>
        <v>27</v>
      </c>
      <c r="L5" s="22">
        <f t="shared" si="1"/>
        <v>1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221</v>
      </c>
      <c r="E6" s="21">
        <f aca="true" t="shared" si="2" ref="E6:N6">E12+E18</f>
        <v>1</v>
      </c>
      <c r="F6" s="21">
        <f t="shared" si="2"/>
        <v>23</v>
      </c>
      <c r="G6" s="21">
        <f t="shared" si="2"/>
        <v>43</v>
      </c>
      <c r="H6" s="22">
        <f t="shared" si="2"/>
        <v>42</v>
      </c>
      <c r="I6" s="22">
        <f t="shared" si="2"/>
        <v>62</v>
      </c>
      <c r="J6" s="22">
        <f t="shared" si="2"/>
        <v>35</v>
      </c>
      <c r="K6" s="22">
        <f t="shared" si="2"/>
        <v>15</v>
      </c>
      <c r="L6" s="22">
        <f t="shared" si="2"/>
        <v>0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61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6</v>
      </c>
      <c r="H7" s="22">
        <f t="shared" si="3"/>
        <v>13</v>
      </c>
      <c r="I7" s="22">
        <f t="shared" si="3"/>
        <v>16</v>
      </c>
      <c r="J7" s="22">
        <f t="shared" si="3"/>
        <v>22</v>
      </c>
      <c r="K7" s="22">
        <f t="shared" si="3"/>
        <v>3</v>
      </c>
      <c r="L7" s="22">
        <f t="shared" si="3"/>
        <v>1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38</v>
      </c>
      <c r="E8" s="21">
        <f aca="true" t="shared" si="4" ref="E8:N8">E14+E20</f>
        <v>0</v>
      </c>
      <c r="F8" s="21">
        <f t="shared" si="4"/>
        <v>1</v>
      </c>
      <c r="G8" s="21">
        <f t="shared" si="4"/>
        <v>0</v>
      </c>
      <c r="H8" s="22">
        <f t="shared" si="4"/>
        <v>4</v>
      </c>
      <c r="I8" s="22">
        <f t="shared" si="4"/>
        <v>11</v>
      </c>
      <c r="J8" s="22">
        <f t="shared" si="4"/>
        <v>17</v>
      </c>
      <c r="K8" s="22">
        <f t="shared" si="4"/>
        <v>5</v>
      </c>
      <c r="L8" s="22">
        <f t="shared" si="4"/>
        <v>0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15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0</v>
      </c>
      <c r="H9" s="22">
        <f t="shared" si="5"/>
        <v>3</v>
      </c>
      <c r="I9" s="22">
        <f t="shared" si="5"/>
        <v>6</v>
      </c>
      <c r="J9" s="22">
        <f t="shared" si="5"/>
        <v>4</v>
      </c>
      <c r="K9" s="22">
        <f t="shared" si="5"/>
        <v>2</v>
      </c>
      <c r="L9" s="22">
        <f t="shared" si="5"/>
        <v>0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10</v>
      </c>
      <c r="E10" s="21">
        <f aca="true" t="shared" si="6" ref="E10:N10">E16+E22</f>
        <v>0</v>
      </c>
      <c r="F10" s="21">
        <f t="shared" si="6"/>
        <v>0</v>
      </c>
      <c r="G10" s="21">
        <f t="shared" si="6"/>
        <v>0</v>
      </c>
      <c r="H10" s="22">
        <f t="shared" si="6"/>
        <v>0</v>
      </c>
      <c r="I10" s="22">
        <f t="shared" si="6"/>
        <v>5</v>
      </c>
      <c r="J10" s="22">
        <f t="shared" si="6"/>
        <v>3</v>
      </c>
      <c r="K10" s="22">
        <f t="shared" si="6"/>
        <v>2</v>
      </c>
      <c r="L10" s="22">
        <f t="shared" si="6"/>
        <v>0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165</v>
      </c>
      <c r="E11" s="36">
        <f aca="true" t="shared" si="7" ref="E11:N11">SUM(E12:E16)</f>
        <v>0</v>
      </c>
      <c r="F11" s="36">
        <f t="shared" si="7"/>
        <v>1</v>
      </c>
      <c r="G11" s="36">
        <f t="shared" si="7"/>
        <v>12</v>
      </c>
      <c r="H11" s="37">
        <f t="shared" si="7"/>
        <v>30</v>
      </c>
      <c r="I11" s="37">
        <f t="shared" si="7"/>
        <v>70</v>
      </c>
      <c r="J11" s="37">
        <f t="shared" si="7"/>
        <v>42</v>
      </c>
      <c r="K11" s="37">
        <f t="shared" si="7"/>
        <v>10</v>
      </c>
      <c r="L11" s="37">
        <f t="shared" si="7"/>
        <v>0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95</v>
      </c>
      <c r="E12" s="21">
        <v>0</v>
      </c>
      <c r="F12" s="21">
        <v>1</v>
      </c>
      <c r="G12" s="21">
        <v>8</v>
      </c>
      <c r="H12" s="22">
        <v>19</v>
      </c>
      <c r="I12" s="22">
        <v>42</v>
      </c>
      <c r="J12" s="22">
        <v>18</v>
      </c>
      <c r="K12" s="22">
        <v>7</v>
      </c>
      <c r="L12" s="22">
        <v>0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41</v>
      </c>
      <c r="E13" s="21">
        <v>0</v>
      </c>
      <c r="F13" s="21">
        <v>0</v>
      </c>
      <c r="G13" s="21">
        <v>4</v>
      </c>
      <c r="H13" s="22">
        <v>8</v>
      </c>
      <c r="I13" s="22">
        <v>15</v>
      </c>
      <c r="J13" s="22">
        <v>13</v>
      </c>
      <c r="K13" s="22">
        <v>1</v>
      </c>
      <c r="L13" s="22">
        <v>0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18</v>
      </c>
      <c r="E14" s="21">
        <v>0</v>
      </c>
      <c r="F14" s="21">
        <v>0</v>
      </c>
      <c r="G14" s="21">
        <v>0</v>
      </c>
      <c r="H14" s="22">
        <v>1</v>
      </c>
      <c r="I14" s="22">
        <v>8</v>
      </c>
      <c r="J14" s="22">
        <v>8</v>
      </c>
      <c r="K14" s="22">
        <v>1</v>
      </c>
      <c r="L14" s="22">
        <v>0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6</v>
      </c>
      <c r="E15" s="21">
        <v>0</v>
      </c>
      <c r="F15" s="21">
        <v>0</v>
      </c>
      <c r="G15" s="21">
        <v>0</v>
      </c>
      <c r="H15" s="22">
        <v>2</v>
      </c>
      <c r="I15" s="22">
        <v>3</v>
      </c>
      <c r="J15" s="22">
        <v>1</v>
      </c>
      <c r="K15" s="22">
        <v>0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5</v>
      </c>
      <c r="E16" s="27">
        <v>0</v>
      </c>
      <c r="F16" s="27">
        <v>0</v>
      </c>
      <c r="G16" s="27">
        <v>0</v>
      </c>
      <c r="H16" s="28">
        <v>0</v>
      </c>
      <c r="I16" s="28">
        <v>2</v>
      </c>
      <c r="J16" s="28">
        <v>2</v>
      </c>
      <c r="K16" s="28">
        <v>1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180</v>
      </c>
      <c r="E17" s="36">
        <f aca="true" t="shared" si="9" ref="E17:N17">SUM(E18:E22)</f>
        <v>1</v>
      </c>
      <c r="F17" s="36">
        <f t="shared" si="9"/>
        <v>23</v>
      </c>
      <c r="G17" s="36">
        <f t="shared" si="9"/>
        <v>37</v>
      </c>
      <c r="H17" s="37">
        <f t="shared" si="9"/>
        <v>32</v>
      </c>
      <c r="I17" s="37">
        <f t="shared" si="9"/>
        <v>30</v>
      </c>
      <c r="J17" s="37">
        <f t="shared" si="9"/>
        <v>39</v>
      </c>
      <c r="K17" s="37">
        <f t="shared" si="9"/>
        <v>17</v>
      </c>
      <c r="L17" s="37">
        <f t="shared" si="9"/>
        <v>1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126</v>
      </c>
      <c r="E18" s="21">
        <v>1</v>
      </c>
      <c r="F18" s="21">
        <v>22</v>
      </c>
      <c r="G18" s="21">
        <v>35</v>
      </c>
      <c r="H18" s="22">
        <v>23</v>
      </c>
      <c r="I18" s="22">
        <v>20</v>
      </c>
      <c r="J18" s="22">
        <v>17</v>
      </c>
      <c r="K18" s="22">
        <v>8</v>
      </c>
      <c r="L18" s="22">
        <v>0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20</v>
      </c>
      <c r="E19" s="21">
        <v>0</v>
      </c>
      <c r="F19" s="21">
        <v>0</v>
      </c>
      <c r="G19" s="21">
        <v>2</v>
      </c>
      <c r="H19" s="22">
        <v>5</v>
      </c>
      <c r="I19" s="22">
        <v>1</v>
      </c>
      <c r="J19" s="22">
        <v>9</v>
      </c>
      <c r="K19" s="22">
        <v>2</v>
      </c>
      <c r="L19" s="22">
        <v>1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20</v>
      </c>
      <c r="E20" s="21">
        <v>0</v>
      </c>
      <c r="F20" s="21">
        <v>1</v>
      </c>
      <c r="G20" s="21">
        <v>0</v>
      </c>
      <c r="H20" s="22">
        <v>3</v>
      </c>
      <c r="I20" s="22">
        <v>3</v>
      </c>
      <c r="J20" s="22">
        <v>9</v>
      </c>
      <c r="K20" s="22">
        <v>4</v>
      </c>
      <c r="L20" s="22">
        <v>0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9</v>
      </c>
      <c r="E21" s="21">
        <v>0</v>
      </c>
      <c r="F21" s="21">
        <v>0</v>
      </c>
      <c r="G21" s="21">
        <v>0</v>
      </c>
      <c r="H21" s="22">
        <v>1</v>
      </c>
      <c r="I21" s="22">
        <v>3</v>
      </c>
      <c r="J21" s="22">
        <v>3</v>
      </c>
      <c r="K21" s="22">
        <v>2</v>
      </c>
      <c r="L21" s="22">
        <v>0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5</v>
      </c>
      <c r="E22" s="27">
        <v>0</v>
      </c>
      <c r="F22" s="27">
        <v>0</v>
      </c>
      <c r="G22" s="27">
        <v>0</v>
      </c>
      <c r="H22" s="28">
        <v>0</v>
      </c>
      <c r="I22" s="28">
        <v>3</v>
      </c>
      <c r="J22" s="28">
        <v>1</v>
      </c>
      <c r="K22" s="28">
        <v>1</v>
      </c>
      <c r="L22" s="28">
        <v>0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33</v>
      </c>
      <c r="E24" s="21">
        <f aca="true" t="shared" si="11" ref="E24:N24">E30+E36+E42</f>
        <v>0</v>
      </c>
      <c r="F24" s="21">
        <f t="shared" si="11"/>
        <v>0</v>
      </c>
      <c r="G24" s="21">
        <f t="shared" si="11"/>
        <v>5</v>
      </c>
      <c r="H24" s="22">
        <f t="shared" si="11"/>
        <v>5</v>
      </c>
      <c r="I24" s="22">
        <f t="shared" si="11"/>
        <v>13</v>
      </c>
      <c r="J24" s="22">
        <f t="shared" si="11"/>
        <v>9</v>
      </c>
      <c r="K24" s="22">
        <f t="shared" si="11"/>
        <v>1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18</v>
      </c>
      <c r="E25" s="21">
        <f aca="true" t="shared" si="12" ref="E25:N25">E31+E37+E43</f>
        <v>0</v>
      </c>
      <c r="F25" s="21">
        <f t="shared" si="12"/>
        <v>0</v>
      </c>
      <c r="G25" s="21">
        <f t="shared" si="12"/>
        <v>3</v>
      </c>
      <c r="H25" s="22">
        <f t="shared" si="12"/>
        <v>4</v>
      </c>
      <c r="I25" s="22">
        <f t="shared" si="12"/>
        <v>6</v>
      </c>
      <c r="J25" s="22">
        <f t="shared" si="12"/>
        <v>5</v>
      </c>
      <c r="K25" s="22">
        <f t="shared" si="12"/>
        <v>0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6</v>
      </c>
      <c r="E26" s="21">
        <f>E32+E38+E44</f>
        <v>0</v>
      </c>
      <c r="F26" s="21">
        <f>F32+F38+F44</f>
        <v>0</v>
      </c>
      <c r="G26" s="21">
        <f>G32+G38+G44</f>
        <v>2</v>
      </c>
      <c r="H26" s="22">
        <f aca="true" t="shared" si="13" ref="H26:N26">H32+H38+H44</f>
        <v>0</v>
      </c>
      <c r="I26" s="22">
        <f t="shared" si="13"/>
        <v>3</v>
      </c>
      <c r="J26" s="22">
        <f t="shared" si="13"/>
        <v>1</v>
      </c>
      <c r="K26" s="22">
        <f t="shared" si="13"/>
        <v>0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8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0</v>
      </c>
      <c r="H27" s="22">
        <f t="shared" si="14"/>
        <v>1</v>
      </c>
      <c r="I27" s="22">
        <f t="shared" si="14"/>
        <v>3</v>
      </c>
      <c r="J27" s="22">
        <f t="shared" si="14"/>
        <v>3</v>
      </c>
      <c r="K27" s="22">
        <f t="shared" si="14"/>
        <v>1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1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0</v>
      </c>
      <c r="I28" s="22">
        <f t="shared" si="15"/>
        <v>1</v>
      </c>
      <c r="J28" s="22">
        <f t="shared" si="15"/>
        <v>0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0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0</v>
      </c>
      <c r="K29" s="22">
        <f t="shared" si="16"/>
        <v>0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32</v>
      </c>
      <c r="E30" s="36">
        <f aca="true" t="shared" si="18" ref="E30:N30">SUM(E31:E35)</f>
        <v>0</v>
      </c>
      <c r="F30" s="36">
        <f t="shared" si="18"/>
        <v>0</v>
      </c>
      <c r="G30" s="36">
        <f t="shared" si="18"/>
        <v>4</v>
      </c>
      <c r="H30" s="37">
        <f t="shared" si="18"/>
        <v>5</v>
      </c>
      <c r="I30" s="37">
        <f t="shared" si="18"/>
        <v>13</v>
      </c>
      <c r="J30" s="37">
        <f t="shared" si="18"/>
        <v>9</v>
      </c>
      <c r="K30" s="37">
        <f t="shared" si="18"/>
        <v>1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17</v>
      </c>
      <c r="E31" s="21">
        <v>0</v>
      </c>
      <c r="F31" s="21">
        <v>0</v>
      </c>
      <c r="G31" s="21">
        <v>2</v>
      </c>
      <c r="H31" s="22">
        <v>4</v>
      </c>
      <c r="I31" s="22">
        <v>6</v>
      </c>
      <c r="J31" s="22">
        <v>5</v>
      </c>
      <c r="K31" s="22">
        <v>0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6</v>
      </c>
      <c r="E32" s="21">
        <v>0</v>
      </c>
      <c r="F32" s="21">
        <v>0</v>
      </c>
      <c r="G32" s="21">
        <v>2</v>
      </c>
      <c r="H32" s="22">
        <v>0</v>
      </c>
      <c r="I32" s="22">
        <v>3</v>
      </c>
      <c r="J32" s="22">
        <v>1</v>
      </c>
      <c r="K32" s="22">
        <v>0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8</v>
      </c>
      <c r="E33" s="21">
        <v>0</v>
      </c>
      <c r="F33" s="21">
        <v>0</v>
      </c>
      <c r="G33" s="21">
        <v>0</v>
      </c>
      <c r="H33" s="22">
        <v>1</v>
      </c>
      <c r="I33" s="22">
        <v>3</v>
      </c>
      <c r="J33" s="22">
        <v>3</v>
      </c>
      <c r="K33" s="22">
        <v>1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1</v>
      </c>
      <c r="E34" s="21">
        <v>0</v>
      </c>
      <c r="F34" s="21">
        <v>0</v>
      </c>
      <c r="G34" s="21">
        <v>0</v>
      </c>
      <c r="H34" s="22">
        <v>0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0</v>
      </c>
      <c r="E35" s="27">
        <v>0</v>
      </c>
      <c r="F35" s="27">
        <v>0</v>
      </c>
      <c r="G35" s="27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1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1</v>
      </c>
      <c r="H36" s="37">
        <f t="shared" si="19"/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1</v>
      </c>
      <c r="E37" s="21">
        <v>0</v>
      </c>
      <c r="F37" s="21">
        <v>0</v>
      </c>
      <c r="G37" s="21">
        <v>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1" customHeight="1">
      <c r="B42" s="1" t="s">
        <v>22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2021-03-28T02:15:30Z</dcterms:modified>
  <cp:category/>
  <cp:version/>
  <cp:contentType/>
  <cp:contentStatus/>
</cp:coreProperties>
</file>