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7980" activeTab="0"/>
  </bookViews>
  <sheets>
    <sheet name="第２表 人口動態総覧（率 都道府県別）" sheetId="1" r:id="rId1"/>
  </sheets>
  <definedNames>
    <definedName name="_xlnm.Print_Area" localSheetId="0">'第２表 人口動態総覧（率 都道府県別）'!$A$1:$AD$63</definedName>
  </definedNames>
  <calcPr fullCalcOnLoad="1"/>
</workbook>
</file>

<file path=xl/sharedStrings.xml><?xml version="1.0" encoding="utf-8"?>
<sst xmlns="http://schemas.openxmlformats.org/spreadsheetml/2006/main" count="158" uniqueCount="88">
  <si>
    <t>死亡率</t>
  </si>
  <si>
    <t>乳児死亡率</t>
  </si>
  <si>
    <t>新生児死亡率</t>
  </si>
  <si>
    <t>自然死産率</t>
  </si>
  <si>
    <t>人工死産率</t>
  </si>
  <si>
    <t>早期新生児</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</si>
  <si>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</si>
  <si>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</si>
  <si>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</si>
  <si>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</si>
  <si>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</si>
  <si>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</si>
  <si>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</si>
  <si>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</si>
  <si>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</si>
  <si>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</si>
  <si>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</si>
  <si>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</si>
  <si>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</si>
  <si>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</si>
  <si>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</si>
  <si>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</si>
  <si>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</si>
  <si>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</si>
  <si>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</si>
  <si>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</si>
  <si>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</si>
  <si>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</si>
  <si>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</si>
  <si>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</si>
  <si>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</si>
  <si>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</si>
  <si>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</si>
  <si>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</si>
  <si>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</si>
  <si>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</si>
  <si>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</si>
  <si>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</si>
  <si>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</si>
  <si>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</si>
  <si>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</si>
  <si>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</si>
  <si>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</si>
  <si>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</si>
  <si>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</si>
  <si>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</si>
  <si>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</si>
  <si>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</si>
  <si>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</si>
  <si>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</si>
  <si>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</si>
  <si>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</si>
  <si>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</si>
  <si>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</si>
  <si>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</si>
  <si>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</si>
  <si>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</si>
  <si>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</si>
  <si>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</si>
  <si>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</si>
  <si>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（人口千対）</t>
  </si>
  <si>
    <t>順位</t>
  </si>
  <si>
    <t>（出産千対）</t>
  </si>
  <si>
    <t>自然増減率</t>
  </si>
  <si>
    <t xml:space="preserve">    ２）周産期死亡率、妊娠満２２週以後の死産率は、それぞれ周産期死亡数、妊娠満２２週以後の死産数を出産数</t>
  </si>
  <si>
    <t xml:space="preserve">     ３  合計特殊出生率の算出には、全国値は各歳別の女性の日本人人口、都道府県値は５歳階級別の女性の総人口を用いた。　</t>
  </si>
  <si>
    <t xml:space="preserve">    　 （妊娠満２２週以後の死産数に出生数を加えたもの）で除している。</t>
  </si>
  <si>
    <t>　　３）合計特殊出生率（期間合計特殊出生率）とは、その年次の１５歳から４９歳までの女性の年齢別出生率を合計した</t>
  </si>
  <si>
    <t xml:space="preserve">        もので、１人の女性が仮にその年次の年齢別出生率で一生の間に生むとしたときの子ども数に相当する。　　</t>
  </si>
  <si>
    <r>
      <t xml:space="preserve">  妊娠満22週</t>
    </r>
    <r>
      <rPr>
        <vertAlign val="superscript"/>
        <sz val="11"/>
        <rFont val="ＭＳ ゴシック"/>
        <family val="3"/>
      </rPr>
      <t>２)</t>
    </r>
    <r>
      <rPr>
        <sz val="11"/>
        <rFont val="ＭＳ ゴシック"/>
        <family val="3"/>
      </rPr>
      <t>　</t>
    </r>
  </si>
  <si>
    <t>注： １  全国には住所が外国・不詳を含む。</t>
  </si>
  <si>
    <t>注：１）死産率は死産数を出産数（死産数に出生数を加えたもの）で除している。</t>
  </si>
  <si>
    <t>出生率</t>
  </si>
  <si>
    <t>死亡率</t>
  </si>
  <si>
    <r>
      <t>死産率</t>
    </r>
    <r>
      <rPr>
        <vertAlign val="superscript"/>
        <sz val="11"/>
        <rFont val="ＭＳ ゴシック"/>
        <family val="3"/>
      </rPr>
      <t>１）</t>
    </r>
  </si>
  <si>
    <r>
      <t>周産期</t>
    </r>
    <r>
      <rPr>
        <vertAlign val="superscript"/>
        <sz val="11"/>
        <rFont val="ＭＳ ゴシック"/>
        <family val="3"/>
      </rPr>
      <t>２）</t>
    </r>
  </si>
  <si>
    <t>（出産千対）</t>
  </si>
  <si>
    <t xml:space="preserve"> 死亡率</t>
  </si>
  <si>
    <t>婚姻率</t>
  </si>
  <si>
    <t>離婚率</t>
  </si>
  <si>
    <r>
      <t>出生率</t>
    </r>
    <r>
      <rPr>
        <vertAlign val="superscript"/>
        <sz val="11"/>
        <rFont val="ＭＳ ゴシック"/>
        <family val="3"/>
      </rPr>
      <t>３）</t>
    </r>
  </si>
  <si>
    <t xml:space="preserve"> 第２表  人口動態総覧（率）・順位，都道府県別</t>
  </si>
  <si>
    <t>　 　２  人口千対の率算出に用いた人口は付表「諸率の算出に用いた人口」参照。</t>
  </si>
  <si>
    <t xml:space="preserve">       （実際に１人の女性が一生の間に生む子ども数はコーホート合計特殊出生率である。）</t>
  </si>
  <si>
    <t>　　平成30年</t>
  </si>
  <si>
    <t>-</t>
  </si>
  <si>
    <t>-</t>
  </si>
  <si>
    <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</si>
</sst>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_ "/>
    <numFmt numFmtId="179" formatCode="0.00_ "/>
    <numFmt numFmtId="180" formatCode="##0.0\ ;&quot;△ &quot;##0.0\ "/>
    <numFmt numFmtId="181" formatCode="0_ "/>
    <numFmt numFmtId="182" formatCode="#\ ###\ ##0"/>
    <numFmt numFmtId="183" formatCode="#.#0\ \ "/>
    <numFmt numFmtId="184" formatCode="#\ ###\ ##0\ "/>
    <numFmt numFmtId="185" formatCode="@\ "/>
    <numFmt numFmtId="186" formatCode="0.0_);[Red]\(0.0\)"/>
    <numFmt numFmtId="187" formatCode="0.00_);[Red]\(0.00\)"/>
    <numFmt numFmtId="188" formatCode="##&quot;″&quot;"/>
    <numFmt numFmtId="189" formatCode="##&quot;′&quot;##&quot;″&quot;"/>
    <numFmt numFmtId="190" formatCode="#\ ###\ ###\ "/>
    <numFmt numFmtId="191" formatCode="0.0\ "/>
    <numFmt numFmtId="192" formatCode="0.00\ "/>
    <numFmt numFmtId="193" formatCode="#\ ##0;&quot;△ &quot;#\ ##0"/>
    <numFmt numFmtId="194" formatCode="###\ ###\ ###"/>
    <numFmt numFmtId="195" formatCode="###&quot;′&quot;"/>
    <numFmt numFmtId="196" formatCode="#\ ##0\ ;&quot;△ &quot;#\ ##0\ "/>
    <numFmt numFmtId="197" formatCode="0.0"/>
    <numFmt numFmtId="198" formatCode="#\ ##0\ ;&quot;△ &quot;#\ ##0.#\ "/>
    <numFmt numFmtId="199" formatCode="0.0000"/>
    <numFmt numFmtId="200" formatCode="0.0000\ "/>
    <numFmt numFmtId="201" formatCode="0.0000_);[Red]\(0.0000\)"/>
    <numFmt numFmtId="202" formatCode="###\ ##0.0"/>
    <numFmt numFmtId="203" formatCode="##0.0"/>
    <numFmt numFmtId="204" formatCode="###\ ###"/>
    <numFmt numFmtId="205" formatCode="0;&quot;△ &quot;###\ ##0"/>
    <numFmt numFmtId="206" formatCode="0.00000000000000_);[Red]\(0.00000000000000\)"/>
    <numFmt numFmtId="207" formatCode="0.0;&quot;△ &quot;0.0"/>
    <numFmt numFmtId="208" formatCode="#\ ##0.0"/>
    <numFmt numFmtId="209" formatCode="###\ ##0"/>
    <numFmt numFmtId="210" formatCode="##\ ##0.0"/>
    <numFmt numFmtId="211" formatCode="##\ ###"/>
    <numFmt numFmtId="212" formatCode="###\ ###\ "/>
    <numFmt numFmtId="213" formatCode="#\ ##0\ 000\ "/>
    <numFmt numFmtId="214" formatCode="#\ ###\ ##0\ \ \ "/>
    <numFmt numFmtId="215" formatCode="#\ ###\ 000\ "/>
    <numFmt numFmtId="216" formatCode="##\ ##0\ 000\ "/>
    <numFmt numFmtId="217" formatCode="##\ &quot;～&quot;\ ##\ \ "/>
    <numFmt numFmtId="218" formatCode="\ \ ##\ &quot;～&quot;\ ##\ \ "/>
    <numFmt numFmtId="219" formatCode="###\ ###\ ###\ "/>
    <numFmt numFmtId="220" formatCode="\ \ \ \ \ \ \ 0&quot;～&quot;\ #&quot;歳&quot;"/>
    <numFmt numFmtId="221" formatCode="\ \ #\ &quot;～&quot;\ \ #\ \ "/>
    <numFmt numFmtId="222" formatCode="\ \ \ 0\ &quot;～&quot;\ \ #&quot;歳&quot;"/>
    <numFmt numFmtId="223" formatCode="\ \ * ##\ ##0\ ;\ \ &quot;△&quot;* ##\ ##0\ ;@"/>
    <numFmt numFmtId="224" formatCode="_ * ##0.0;[Red]_*\ &quot; &quot;* \,##0.0_ ;_*&quot;-&quot;_ ;\ @_ "/>
    <numFmt numFmtId="225" formatCode="\ * ##\ ##0.0;&quot;△ &quot;* ##\ ##0.0;@"/>
    <numFmt numFmtId="226" formatCode="\ \ * ##\ ##0\ ;\ &quot;△&quot;* ##\ ##0\ ;@"/>
    <numFmt numFmtId="227" formatCode="#\ ###\ ##0\ ;@"/>
    <numFmt numFmtId="228" formatCode="#\ ###\ ###"/>
    <numFmt numFmtId="229" formatCode="###\ ###\ ##0\ ;@"/>
    <numFmt numFmtId="230" formatCode="&quot;  &quot;0"/>
    <numFmt numFmtId="231" formatCode="\ \ \ \ \ \ ##\ \ \ "/>
    <numFmt numFmtId="232" formatCode="\ \ \ \ \ ##\ \ \ "/>
    <numFmt numFmtId="233" formatCode="#\ ##0\ ;&quot;△ &quot;###0.#\ "/>
  </numFmts>
  <fonts count="33">
    <font>
      <sz val="11"/>
      <name val="明朝"/>
      <family val="1"/>
    </font>
    <font>
      <b/>
      <sz val="11"/>
      <name val="明朝"/>
      <family val="1"/>
    </font>
    <font>
      <i/>
      <sz val="11"/>
      <name val="明朝"/>
      <family val="1"/>
    </font>
    <font>
      <b/>
      <i/>
      <sz val="11"/>
      <name val="明朝"/>
      <family val="1"/>
    </font>
    <font>
      <u val="single"/>
      <sz val="8.25"/>
      <color indexed="12"/>
      <name val="明朝"/>
      <family val="3"/>
    </font>
    <font>
      <sz val="11"/>
      <name val="ＭＳ Ｐゴシック"/>
      <family val="3"/>
    </font>
    <font>
      <u val="single"/>
      <sz val="8.25"/>
      <color indexed="36"/>
      <name val="明朝"/>
      <family val="3"/>
    </font>
    <font>
      <sz val="6"/>
      <name val="明朝"/>
      <family val="3"/>
    </font>
    <font>
      <sz val="11"/>
      <name val="ＭＳ ゴシック"/>
      <family val="3"/>
    </font>
    <font>
      <sz val="9"/>
      <name val="ＭＳ ゴシック"/>
      <family val="3"/>
    </font>
    <font>
      <vertAlign val="superscript"/>
      <sz val="11"/>
      <name val="ＭＳ ゴシック"/>
      <family val="3"/>
    </font>
    <font>
      <sz val="10"/>
      <name val="ＭＳ ゴシック"/>
      <family val="3"/>
    </font>
    <font>
      <b/>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ゴシック"/>
      <family val="3"/>
    </font>
    <font>
      <b/>
      <sz val="10"/>
      <name val="ＭＳ ゴシック"/>
      <family val="3"/>
    </font>
    <font>
      <b/>
      <sz val="11"/>
      <name val="ＭＳ ゴシック"/>
      <family val="3"/>
    </font>
    <font>
      <sz val="7"/>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color indexed="63"/>
      </top>
      <bottom style="medium"/>
    </border>
    <border>
      <left style="hair"/>
      <right style="medium"/>
      <top style="medium"/>
      <bottom>
        <color indexed="63"/>
      </bottom>
    </border>
    <border>
      <left style="hair"/>
      <right>
        <color indexed="63"/>
      </right>
      <top>
        <color indexed="63"/>
      </top>
      <bottom>
        <color indexed="63"/>
      </bottom>
    </border>
    <border>
      <left style="hair"/>
      <right>
        <color indexed="63"/>
      </right>
      <top style="medium"/>
      <bottom>
        <color indexed="63"/>
      </bottom>
    </border>
    <border>
      <left style="hair"/>
      <right>
        <color indexed="63"/>
      </right>
      <top>
        <color indexed="63"/>
      </top>
      <bottom style="medium"/>
    </border>
    <border>
      <left style="medium"/>
      <right style="hair"/>
      <top>
        <color indexed="63"/>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protection/>
    </xf>
    <xf numFmtId="0" fontId="0" fillId="0" borderId="0">
      <alignment/>
      <protection/>
    </xf>
    <xf numFmtId="0" fontId="5" fillId="0" borderId="0">
      <alignment/>
      <protection/>
    </xf>
    <xf numFmtId="0" fontId="6" fillId="0" borderId="0" applyNumberFormat="0" applyFill="0" applyBorder="0" applyAlignment="0" applyProtection="0"/>
    <xf numFmtId="0" fontId="28" fillId="6" borderId="0" applyNumberFormat="0" applyBorder="0" applyAlignment="0" applyProtection="0"/>
  </cellStyleXfs>
  <cellXfs count="90">
    <xf numFmtId="0" fontId="0" fillId="0" borderId="0" xfId="0" applyAlignment="1">
      <alignment/>
    </xf>
    <xf numFmtId="0" fontId="8" fillId="0" borderId="0" xfId="64" applyFont="1">
      <alignment/>
      <protection/>
    </xf>
    <xf numFmtId="0" fontId="9" fillId="0" borderId="0" xfId="64" applyFont="1">
      <alignment/>
      <protection/>
    </xf>
    <xf numFmtId="0" fontId="9" fillId="0" borderId="0" xfId="64" applyFont="1" applyBorder="1">
      <alignment/>
      <protection/>
    </xf>
    <xf numFmtId="0" fontId="8" fillId="0" borderId="0" xfId="64" applyFont="1" applyBorder="1" applyAlignment="1">
      <alignment horizontal="centerContinuous" vertical="top"/>
      <protection/>
    </xf>
    <xf numFmtId="0" fontId="8" fillId="0" borderId="0" xfId="64" applyFont="1" applyBorder="1" applyAlignment="1">
      <alignment horizontal="center" vertical="top"/>
      <protection/>
    </xf>
    <xf numFmtId="0" fontId="8" fillId="0" borderId="0" xfId="64" applyFont="1" applyAlignment="1">
      <alignment horizontal="right"/>
      <protection/>
    </xf>
    <xf numFmtId="0" fontId="8" fillId="0" borderId="10" xfId="64" applyFont="1" applyBorder="1" applyAlignment="1">
      <alignment horizontal="center"/>
      <protection/>
    </xf>
    <xf numFmtId="0" fontId="8" fillId="0" borderId="11" xfId="64" applyFont="1" applyBorder="1" applyAlignment="1">
      <alignment horizontal="center"/>
      <protection/>
    </xf>
    <xf numFmtId="0" fontId="8" fillId="0" borderId="12" xfId="64" applyFont="1" applyBorder="1" applyAlignment="1">
      <alignment horizontal="centerContinuous"/>
      <protection/>
    </xf>
    <xf numFmtId="0" fontId="8" fillId="0" borderId="10" xfId="64" applyFont="1" applyBorder="1" applyAlignment="1">
      <alignment/>
      <protection/>
    </xf>
    <xf numFmtId="0" fontId="8" fillId="0" borderId="0" xfId="64" applyFont="1" applyBorder="1" applyAlignment="1">
      <alignment horizontal="center"/>
      <protection/>
    </xf>
    <xf numFmtId="0" fontId="8" fillId="0" borderId="13" xfId="64" applyFont="1" applyBorder="1" applyAlignment="1">
      <alignment horizontal="center"/>
      <protection/>
    </xf>
    <xf numFmtId="0" fontId="8" fillId="0" borderId="0" xfId="64" applyFont="1" applyBorder="1" applyAlignment="1">
      <alignment horizontal="centerContinuous"/>
      <protection/>
    </xf>
    <xf numFmtId="0" fontId="11" fillId="0" borderId="14" xfId="64" applyFont="1" applyBorder="1" applyAlignment="1">
      <alignment horizontal="center"/>
      <protection/>
    </xf>
    <xf numFmtId="178" fontId="8" fillId="0" borderId="11" xfId="0" applyNumberFormat="1" applyFont="1" applyBorder="1" applyAlignment="1">
      <alignment horizontal="right"/>
    </xf>
    <xf numFmtId="180" fontId="8" fillId="0" borderId="15" xfId="63" applyNumberFormat="1" applyFont="1" applyBorder="1" applyAlignment="1">
      <alignment horizontal="right"/>
      <protection/>
    </xf>
    <xf numFmtId="178" fontId="8" fillId="0" borderId="10" xfId="0" applyNumberFormat="1" applyFont="1" applyBorder="1" applyAlignment="1">
      <alignment horizontal="right"/>
    </xf>
    <xf numFmtId="178" fontId="8" fillId="0" borderId="13" xfId="0" applyNumberFormat="1" applyFont="1" applyBorder="1" applyAlignment="1">
      <alignment horizontal="right"/>
    </xf>
    <xf numFmtId="178" fontId="8" fillId="0" borderId="0" xfId="0" applyNumberFormat="1" applyFont="1" applyBorder="1" applyAlignment="1">
      <alignment horizontal="right"/>
    </xf>
    <xf numFmtId="181" fontId="8" fillId="0" borderId="15" xfId="0" applyNumberFormat="1" applyFont="1" applyBorder="1" applyAlignment="1">
      <alignment horizontal="right"/>
    </xf>
    <xf numFmtId="178" fontId="8" fillId="0" borderId="16" xfId="0" applyNumberFormat="1" applyFont="1" applyBorder="1" applyAlignment="1">
      <alignment horizontal="right"/>
    </xf>
    <xf numFmtId="0" fontId="11" fillId="0" borderId="0" xfId="64" applyFont="1">
      <alignment/>
      <protection/>
    </xf>
    <xf numFmtId="0" fontId="12" fillId="0" borderId="0" xfId="64" applyFont="1">
      <alignment/>
      <protection/>
    </xf>
    <xf numFmtId="194" fontId="29" fillId="0" borderId="0" xfId="0" applyNumberFormat="1" applyFont="1" applyFill="1" applyAlignment="1">
      <alignment horizontal="center"/>
    </xf>
    <xf numFmtId="0" fontId="8" fillId="0" borderId="17" xfId="64" applyFont="1" applyBorder="1" applyAlignment="1">
      <alignment horizontal="distributed"/>
      <protection/>
    </xf>
    <xf numFmtId="0" fontId="8" fillId="0" borderId="17" xfId="64" applyFont="1" applyBorder="1">
      <alignment/>
      <protection/>
    </xf>
    <xf numFmtId="0" fontId="8" fillId="0" borderId="14" xfId="64" applyFont="1" applyBorder="1" applyAlignment="1">
      <alignment horizontal="center"/>
      <protection/>
    </xf>
    <xf numFmtId="0" fontId="11" fillId="0" borderId="18" xfId="64" applyFont="1" applyBorder="1" applyAlignment="1">
      <alignment/>
      <protection/>
    </xf>
    <xf numFmtId="0" fontId="11" fillId="0" borderId="19" xfId="64" applyFont="1" applyBorder="1" applyAlignment="1">
      <alignment horizontal="center"/>
      <protection/>
    </xf>
    <xf numFmtId="0" fontId="11" fillId="0" borderId="0" xfId="64" applyFont="1" applyAlignment="1">
      <alignment/>
      <protection/>
    </xf>
    <xf numFmtId="0" fontId="8" fillId="0" borderId="0" xfId="0" applyFont="1" applyAlignment="1">
      <alignment/>
    </xf>
    <xf numFmtId="0" fontId="11" fillId="0" borderId="0" xfId="64" applyFont="1" applyAlignment="1">
      <alignment horizontal="right"/>
      <protection/>
    </xf>
    <xf numFmtId="0" fontId="9" fillId="0" borderId="0" xfId="64" applyFont="1" applyAlignment="1">
      <alignment horizontal="right"/>
      <protection/>
    </xf>
    <xf numFmtId="0" fontId="8" fillId="0" borderId="18" xfId="64" applyFont="1" applyBorder="1" applyAlignment="1">
      <alignment shrinkToFit="1"/>
      <protection/>
    </xf>
    <xf numFmtId="0" fontId="8" fillId="0" borderId="0" xfId="64" applyFont="1" applyAlignment="1">
      <alignment shrinkToFit="1"/>
      <protection/>
    </xf>
    <xf numFmtId="49" fontId="8" fillId="0" borderId="20" xfId="64" applyNumberFormat="1" applyFont="1" applyBorder="1" applyAlignment="1">
      <alignment horizontal="center" vertical="top" shrinkToFit="1"/>
      <protection/>
    </xf>
    <xf numFmtId="0" fontId="8" fillId="0" borderId="20" xfId="64" applyFont="1" applyBorder="1" applyAlignment="1">
      <alignment horizontal="center" vertical="center" shrinkToFit="1"/>
      <protection/>
    </xf>
    <xf numFmtId="0" fontId="8" fillId="0" borderId="21" xfId="64" applyFont="1" applyBorder="1" applyAlignment="1">
      <alignment horizontal="center" vertical="top" shrinkToFit="1"/>
      <protection/>
    </xf>
    <xf numFmtId="191" fontId="11" fillId="0" borderId="21" xfId="64" applyNumberFormat="1" applyFont="1" applyBorder="1">
      <alignment/>
      <protection/>
    </xf>
    <xf numFmtId="191" fontId="11" fillId="0" borderId="20" xfId="64" applyNumberFormat="1" applyFont="1" applyBorder="1">
      <alignment/>
      <protection/>
    </xf>
    <xf numFmtId="180" fontId="8" fillId="0" borderId="22" xfId="63" applyNumberFormat="1" applyFont="1" applyBorder="1" applyAlignment="1">
      <alignment horizontal="right"/>
      <protection/>
    </xf>
    <xf numFmtId="0" fontId="8" fillId="0" borderId="16" xfId="64" applyFont="1" applyBorder="1" applyAlignment="1">
      <alignment horizontal="center"/>
      <protection/>
    </xf>
    <xf numFmtId="191" fontId="11" fillId="0" borderId="23" xfId="64" applyNumberFormat="1" applyFont="1" applyBorder="1">
      <alignment/>
      <protection/>
    </xf>
    <xf numFmtId="178" fontId="8" fillId="0" borderId="12" xfId="0" applyNumberFormat="1" applyFont="1" applyBorder="1" applyAlignment="1">
      <alignment horizontal="right"/>
    </xf>
    <xf numFmtId="0" fontId="8" fillId="0" borderId="20" xfId="64" applyFont="1" applyBorder="1" applyAlignment="1">
      <alignment horizontal="center" vertical="top" shrinkToFit="1"/>
      <protection/>
    </xf>
    <xf numFmtId="180" fontId="8" fillId="0" borderId="13" xfId="0" applyNumberFormat="1" applyFont="1" applyBorder="1" applyAlignment="1">
      <alignment horizontal="right"/>
    </xf>
    <xf numFmtId="0" fontId="8" fillId="0" borderId="13" xfId="64" applyFont="1" applyBorder="1" applyAlignment="1">
      <alignment horizontal="centerContinuous"/>
      <protection/>
    </xf>
    <xf numFmtId="191" fontId="11" fillId="0" borderId="23" xfId="64" applyNumberFormat="1" applyFont="1" applyBorder="1" applyAlignment="1">
      <alignment/>
      <protection/>
    </xf>
    <xf numFmtId="49" fontId="8" fillId="0" borderId="23" xfId="64" applyNumberFormat="1" applyFont="1" applyBorder="1" applyAlignment="1">
      <alignment horizontal="center" vertical="top" shrinkToFit="1"/>
      <protection/>
    </xf>
    <xf numFmtId="191" fontId="11" fillId="0" borderId="21" xfId="64" applyNumberFormat="1" applyFont="1" applyBorder="1" applyAlignment="1">
      <alignment/>
      <protection/>
    </xf>
    <xf numFmtId="0" fontId="8" fillId="0" borderId="13" xfId="64" applyFont="1" applyBorder="1" applyAlignment="1">
      <alignment horizontal="left"/>
      <protection/>
    </xf>
    <xf numFmtId="191" fontId="11" fillId="0" borderId="20" xfId="64" applyNumberFormat="1" applyFont="1" applyBorder="1" applyAlignment="1">
      <alignment/>
      <protection/>
    </xf>
    <xf numFmtId="0" fontId="8" fillId="0" borderId="23" xfId="64" applyFont="1" applyBorder="1" applyAlignment="1">
      <alignment horizontal="center" vertical="center" shrinkToFit="1"/>
      <protection/>
    </xf>
    <xf numFmtId="179" fontId="8" fillId="0" borderId="11" xfId="0" applyNumberFormat="1" applyFont="1" applyBorder="1" applyAlignment="1">
      <alignment horizontal="right"/>
    </xf>
    <xf numFmtId="179" fontId="8" fillId="0" borderId="13" xfId="0" applyNumberFormat="1" applyFont="1" applyBorder="1" applyAlignment="1">
      <alignment horizontal="right"/>
    </xf>
    <xf numFmtId="179" fontId="11" fillId="0" borderId="20" xfId="64" applyNumberFormat="1" applyFont="1" applyBorder="1" applyAlignment="1">
      <alignment/>
      <protection/>
    </xf>
    <xf numFmtId="0" fontId="8" fillId="0" borderId="20" xfId="64" applyFont="1" applyBorder="1" applyAlignment="1">
      <alignment horizontal="center" shrinkToFit="1"/>
      <protection/>
    </xf>
    <xf numFmtId="192" fontId="8" fillId="0" borderId="13" xfId="64" applyNumberFormat="1" applyFont="1" applyBorder="1" applyAlignment="1">
      <alignment/>
      <protection/>
    </xf>
    <xf numFmtId="192" fontId="8" fillId="0" borderId="20" xfId="64" applyNumberFormat="1" applyFont="1" applyBorder="1" applyAlignment="1">
      <alignment/>
      <protection/>
    </xf>
    <xf numFmtId="0" fontId="29" fillId="0" borderId="0" xfId="64" applyFont="1">
      <alignment/>
      <protection/>
    </xf>
    <xf numFmtId="0" fontId="8" fillId="0" borderId="0" xfId="64" applyFont="1" applyFill="1">
      <alignment/>
      <protection/>
    </xf>
    <xf numFmtId="180" fontId="8" fillId="0" borderId="15" xfId="63" applyNumberFormat="1" applyFont="1" applyFill="1" applyBorder="1" applyAlignment="1">
      <alignment horizontal="right"/>
      <protection/>
    </xf>
    <xf numFmtId="181" fontId="8" fillId="0" borderId="15" xfId="0" applyNumberFormat="1" applyFont="1" applyFill="1" applyBorder="1" applyAlignment="1">
      <alignment horizontal="right"/>
    </xf>
    <xf numFmtId="180" fontId="8" fillId="0" borderId="22" xfId="63" applyNumberFormat="1" applyFont="1" applyFill="1" applyBorder="1" applyAlignment="1">
      <alignment horizontal="right"/>
      <protection/>
    </xf>
    <xf numFmtId="0" fontId="11" fillId="0" borderId="0" xfId="64" applyFont="1" applyFill="1">
      <alignment/>
      <protection/>
    </xf>
    <xf numFmtId="0" fontId="9" fillId="0" borderId="0" xfId="64" applyFont="1" applyFill="1">
      <alignment/>
      <protection/>
    </xf>
    <xf numFmtId="0" fontId="30" fillId="0" borderId="14" xfId="64" applyFont="1" applyBorder="1" applyAlignment="1">
      <alignment horizontal="center"/>
      <protection/>
    </xf>
    <xf numFmtId="178" fontId="31" fillId="0" borderId="13" xfId="0" applyNumberFormat="1" applyFont="1" applyBorder="1" applyAlignment="1">
      <alignment horizontal="right"/>
    </xf>
    <xf numFmtId="181" fontId="31" fillId="0" borderId="15" xfId="0" applyNumberFormat="1" applyFont="1" applyBorder="1" applyAlignment="1">
      <alignment horizontal="right"/>
    </xf>
    <xf numFmtId="178" fontId="31" fillId="0" borderId="0" xfId="0" applyNumberFormat="1" applyFont="1" applyBorder="1" applyAlignment="1">
      <alignment horizontal="right"/>
    </xf>
    <xf numFmtId="178" fontId="31" fillId="0" borderId="16" xfId="0" applyNumberFormat="1" applyFont="1" applyBorder="1" applyAlignment="1">
      <alignment horizontal="right"/>
    </xf>
    <xf numFmtId="180" fontId="31" fillId="0" borderId="13" xfId="0" applyNumberFormat="1" applyFont="1" applyBorder="1" applyAlignment="1">
      <alignment horizontal="right"/>
    </xf>
    <xf numFmtId="181" fontId="31" fillId="0" borderId="15" xfId="0" applyNumberFormat="1" applyFont="1" applyFill="1" applyBorder="1" applyAlignment="1">
      <alignment horizontal="right"/>
    </xf>
    <xf numFmtId="179" fontId="31" fillId="0" borderId="13" xfId="0" applyNumberFormat="1" applyFont="1" applyBorder="1" applyAlignment="1">
      <alignment horizontal="right"/>
    </xf>
    <xf numFmtId="192" fontId="31" fillId="0" borderId="13" xfId="64" applyNumberFormat="1" applyFont="1" applyBorder="1" applyAlignment="1">
      <alignment/>
      <protection/>
    </xf>
    <xf numFmtId="0" fontId="8" fillId="0" borderId="24" xfId="64" applyFont="1" applyFill="1" applyBorder="1" applyAlignment="1">
      <alignment horizontal="center" vertical="center"/>
      <protection/>
    </xf>
    <xf numFmtId="0" fontId="8" fillId="0" borderId="15" xfId="64" applyFont="1" applyFill="1" applyBorder="1" applyAlignment="1">
      <alignment horizontal="center" vertical="center"/>
      <protection/>
    </xf>
    <xf numFmtId="0" fontId="8" fillId="0" borderId="22" xfId="64" applyFont="1" applyFill="1" applyBorder="1" applyAlignment="1">
      <alignment horizontal="center" vertical="center"/>
      <protection/>
    </xf>
    <xf numFmtId="0" fontId="8" fillId="0" borderId="24" xfId="64" applyFont="1" applyBorder="1" applyAlignment="1">
      <alignment horizontal="center" vertical="center"/>
      <protection/>
    </xf>
    <xf numFmtId="0" fontId="8" fillId="0" borderId="15" xfId="64" applyFont="1" applyBorder="1" applyAlignment="1">
      <alignment horizontal="center" vertical="center"/>
      <protection/>
    </xf>
    <xf numFmtId="0" fontId="8" fillId="0" borderId="22" xfId="64" applyFont="1" applyBorder="1" applyAlignment="1">
      <alignment horizontal="center" vertical="center"/>
      <protection/>
    </xf>
    <xf numFmtId="0" fontId="8" fillId="0" borderId="25" xfId="64" applyFont="1" applyFill="1" applyBorder="1" applyAlignment="1">
      <alignment horizontal="center" vertical="center"/>
      <protection/>
    </xf>
    <xf numFmtId="0" fontId="8" fillId="0" borderId="26"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180" fontId="8" fillId="0" borderId="25" xfId="63" applyNumberFormat="1" applyFont="1" applyFill="1" applyBorder="1" applyAlignment="1">
      <alignment horizontal="right"/>
      <protection/>
    </xf>
    <xf numFmtId="181" fontId="8" fillId="0" borderId="25" xfId="0" applyNumberFormat="1" applyFont="1" applyFill="1" applyBorder="1" applyAlignment="1">
      <alignment horizontal="right"/>
    </xf>
    <xf numFmtId="181" fontId="31" fillId="0" borderId="25" xfId="0" applyNumberFormat="1" applyFont="1" applyFill="1" applyBorder="1" applyAlignment="1">
      <alignment horizontal="right"/>
    </xf>
    <xf numFmtId="180" fontId="8" fillId="0" borderId="27" xfId="63" applyNumberFormat="1" applyFont="1" applyFill="1" applyBorder="1" applyAlignment="1">
      <alignment horizontal="right"/>
      <protection/>
    </xf>
    <xf numFmtId="0" fontId="8" fillId="0" borderId="28" xfId="64" applyFont="1" applyBorder="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_H16ネット（総覧）" xfId="63"/>
    <cellStyle name="標準_Sheet1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657225</xdr:colOff>
      <xdr:row>60</xdr:row>
      <xdr:rowOff>114300</xdr:rowOff>
    </xdr:from>
    <xdr:to>
      <xdr:col>29</xdr:col>
      <xdr:colOff>1047750</xdr:colOff>
      <xdr:row>62</xdr:row>
      <xdr:rowOff>47625</xdr:rowOff>
    </xdr:to>
    <xdr:sp>
      <xdr:nvSpPr>
        <xdr:cNvPr id="1" name="AutoShape 1"/>
        <xdr:cNvSpPr>
          <a:spLocks/>
        </xdr:cNvSpPr>
      </xdr:nvSpPr>
      <xdr:spPr>
        <a:xfrm>
          <a:off x="23498175" y="15325725"/>
          <a:ext cx="2752725" cy="2762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人口動態調査（熊本県健康福祉部健康福祉政策課）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4"/>
  <sheetViews>
    <sheetView tabSelected="1" view="pageBreakPreview" zoomScale="75" zoomScaleNormal="75" zoomScaleSheetLayoutView="75" zoomScalePageLayoutView="0" workbookViewId="0" topLeftCell="A1">
      <selection activeCell="I1" sqref="I1"/>
    </sheetView>
  </sheetViews>
  <sheetFormatPr defaultColWidth="8.796875" defaultRowHeight="14.25"/>
  <cols>
    <col min="1" max="1" width="12.8984375" style="1" customWidth="1"/>
    <col min="2" max="2" width="9.3984375" style="1" customWidth="1"/>
    <col min="3" max="3" width="7.09765625" style="1" customWidth="1"/>
    <col min="4" max="4" width="10.59765625" style="1" customWidth="1"/>
    <col min="5" max="5" width="7.09765625" style="1" customWidth="1"/>
    <col min="6" max="6" width="10.59765625" style="1" customWidth="1"/>
    <col min="7" max="7" width="7.09765625" style="1" customWidth="1"/>
    <col min="8" max="8" width="12.59765625" style="1" customWidth="1"/>
    <col min="9" max="9" width="7.09765625" style="1" customWidth="1"/>
    <col min="10" max="10" width="10.59765625" style="1" customWidth="1"/>
    <col min="11" max="11" width="7.09765625" style="61" customWidth="1"/>
    <col min="12" max="12" width="10.59765625" style="1" customWidth="1"/>
    <col min="13" max="13" width="7.09765625" style="1" customWidth="1"/>
    <col min="14" max="14" width="10.59765625" style="1" customWidth="1"/>
    <col min="15" max="15" width="7.09765625" style="61" customWidth="1"/>
    <col min="16" max="16" width="10.59765625" style="1" customWidth="1"/>
    <col min="17" max="17" width="7.09765625" style="61" customWidth="1"/>
    <col min="18" max="18" width="10.59765625" style="1" customWidth="1"/>
    <col min="19" max="19" width="7.09765625" style="1" customWidth="1"/>
    <col min="20" max="20" width="13.69921875" style="1" customWidth="1"/>
    <col min="21" max="21" width="7.09765625" style="61" customWidth="1"/>
    <col min="22" max="22" width="10.59765625" style="1" customWidth="1"/>
    <col min="23" max="23" width="7.09765625" style="61" customWidth="1"/>
    <col min="24" max="24" width="10.59765625" style="1" customWidth="1"/>
    <col min="25" max="25" width="7.09765625" style="1" customWidth="1"/>
    <col min="26" max="26" width="10.59765625" style="1" customWidth="1"/>
    <col min="27" max="27" width="7.09765625" style="1" customWidth="1"/>
    <col min="28" max="28" width="10.59765625" style="1" customWidth="1"/>
    <col min="29" max="29" width="7.09765625" style="1" customWidth="1"/>
    <col min="30" max="30" width="12.59765625" style="1" customWidth="1"/>
    <col min="31" max="16384" width="9" style="1" customWidth="1"/>
  </cols>
  <sheetData>
    <row r="1" spans="1:28" ht="22.5" customHeight="1">
      <c r="A1" s="60" t="s">
        <v>81</v>
      </c>
      <c r="L1" s="24"/>
      <c r="N1" s="2"/>
      <c r="P1" s="3"/>
      <c r="R1" s="2"/>
      <c r="T1" s="2"/>
      <c r="V1" s="2"/>
      <c r="X1" s="2"/>
      <c r="Z1" s="2"/>
      <c r="AB1" s="2"/>
    </row>
    <row r="2" spans="12:30" ht="20.25" customHeight="1" thickBot="1">
      <c r="L2" s="4"/>
      <c r="N2" s="4"/>
      <c r="P2" s="5"/>
      <c r="R2" s="5"/>
      <c r="T2" s="2"/>
      <c r="V2" s="2"/>
      <c r="X2" s="2"/>
      <c r="Z2" s="2"/>
      <c r="AB2" s="2"/>
      <c r="AD2" s="6" t="s">
        <v>84</v>
      </c>
    </row>
    <row r="3" spans="1:30" ht="21" customHeight="1">
      <c r="A3" s="25"/>
      <c r="B3" s="7" t="s">
        <v>72</v>
      </c>
      <c r="C3" s="79" t="s">
        <v>61</v>
      </c>
      <c r="D3" s="7" t="s">
        <v>73</v>
      </c>
      <c r="E3" s="79" t="s">
        <v>61</v>
      </c>
      <c r="F3" s="7" t="s">
        <v>1</v>
      </c>
      <c r="G3" s="79" t="s">
        <v>61</v>
      </c>
      <c r="H3" s="7" t="s">
        <v>2</v>
      </c>
      <c r="I3" s="79" t="s">
        <v>61</v>
      </c>
      <c r="J3" s="8" t="s">
        <v>63</v>
      </c>
      <c r="K3" s="76" t="s">
        <v>61</v>
      </c>
      <c r="L3" s="8" t="s">
        <v>74</v>
      </c>
      <c r="M3" s="79" t="s">
        <v>61</v>
      </c>
      <c r="N3" s="9" t="s">
        <v>3</v>
      </c>
      <c r="O3" s="83" t="s">
        <v>61</v>
      </c>
      <c r="P3" s="8" t="s">
        <v>4</v>
      </c>
      <c r="Q3" s="76" t="s">
        <v>61</v>
      </c>
      <c r="R3" s="8" t="s">
        <v>75</v>
      </c>
      <c r="S3" s="79" t="s">
        <v>61</v>
      </c>
      <c r="T3" s="10" t="s">
        <v>69</v>
      </c>
      <c r="U3" s="76" t="s">
        <v>61</v>
      </c>
      <c r="V3" s="7" t="s">
        <v>5</v>
      </c>
      <c r="W3" s="76" t="s">
        <v>61</v>
      </c>
      <c r="X3" s="7" t="s">
        <v>78</v>
      </c>
      <c r="Y3" s="79" t="s">
        <v>61</v>
      </c>
      <c r="Z3" s="7" t="s">
        <v>79</v>
      </c>
      <c r="AA3" s="79" t="s">
        <v>61</v>
      </c>
      <c r="AB3" s="8" t="s">
        <v>6</v>
      </c>
      <c r="AC3" s="79" t="s">
        <v>61</v>
      </c>
      <c r="AD3" s="26"/>
    </row>
    <row r="4" spans="1:30" ht="15.75" customHeight="1">
      <c r="A4" s="27" t="s">
        <v>7</v>
      </c>
      <c r="B4" s="11"/>
      <c r="C4" s="80"/>
      <c r="D4" s="11"/>
      <c r="E4" s="80"/>
      <c r="F4" s="42"/>
      <c r="G4" s="80"/>
      <c r="H4" s="11"/>
      <c r="I4" s="80"/>
      <c r="J4" s="12"/>
      <c r="K4" s="77"/>
      <c r="L4" s="47"/>
      <c r="M4" s="80"/>
      <c r="N4" s="13"/>
      <c r="O4" s="82"/>
      <c r="P4" s="89"/>
      <c r="Q4" s="77"/>
      <c r="R4" s="51" t="s">
        <v>77</v>
      </c>
      <c r="S4" s="80"/>
      <c r="T4" s="11" t="s">
        <v>8</v>
      </c>
      <c r="U4" s="77"/>
      <c r="V4" s="42" t="s">
        <v>0</v>
      </c>
      <c r="W4" s="77"/>
      <c r="X4" s="12"/>
      <c r="Y4" s="80"/>
      <c r="Z4" s="11"/>
      <c r="AA4" s="80"/>
      <c r="AB4" s="12" t="s">
        <v>80</v>
      </c>
      <c r="AC4" s="80"/>
      <c r="AD4" s="27" t="s">
        <v>7</v>
      </c>
    </row>
    <row r="5" spans="1:30" s="35" customFormat="1" ht="18.75" customHeight="1" thickBot="1">
      <c r="A5" s="34"/>
      <c r="B5" s="38" t="s">
        <v>9</v>
      </c>
      <c r="C5" s="81"/>
      <c r="D5" s="38" t="s">
        <v>9</v>
      </c>
      <c r="E5" s="81"/>
      <c r="F5" s="38" t="s">
        <v>9</v>
      </c>
      <c r="G5" s="81"/>
      <c r="H5" s="38" t="s">
        <v>9</v>
      </c>
      <c r="I5" s="81"/>
      <c r="J5" s="45" t="s">
        <v>9</v>
      </c>
      <c r="K5" s="78"/>
      <c r="L5" s="36" t="s">
        <v>62</v>
      </c>
      <c r="M5" s="81"/>
      <c r="N5" s="49" t="s">
        <v>62</v>
      </c>
      <c r="O5" s="84"/>
      <c r="P5" s="36" t="s">
        <v>62</v>
      </c>
      <c r="Q5" s="78"/>
      <c r="R5" s="37" t="s">
        <v>10</v>
      </c>
      <c r="S5" s="81"/>
      <c r="T5" s="53" t="s">
        <v>76</v>
      </c>
      <c r="U5" s="78"/>
      <c r="V5" s="53" t="s">
        <v>11</v>
      </c>
      <c r="W5" s="78"/>
      <c r="X5" s="38" t="s">
        <v>60</v>
      </c>
      <c r="Y5" s="81"/>
      <c r="Z5" s="38" t="s">
        <v>60</v>
      </c>
      <c r="AA5" s="81"/>
      <c r="AB5" s="57"/>
      <c r="AC5" s="81"/>
      <c r="AD5" s="34"/>
    </row>
    <row r="6" spans="1:31" ht="21" customHeight="1">
      <c r="A6" s="14" t="s">
        <v>12</v>
      </c>
      <c r="B6" s="15">
        <v>7.4</v>
      </c>
      <c r="C6" s="16"/>
      <c r="D6" s="19">
        <v>11</v>
      </c>
      <c r="E6" s="16"/>
      <c r="F6" s="21">
        <v>1.9</v>
      </c>
      <c r="G6" s="16"/>
      <c r="H6" s="44">
        <v>0.9</v>
      </c>
      <c r="I6" s="16"/>
      <c r="J6" s="46">
        <v>-3.6</v>
      </c>
      <c r="K6" s="62"/>
      <c r="L6" s="15">
        <v>20.9</v>
      </c>
      <c r="M6" s="16"/>
      <c r="N6" s="44">
        <v>9.9</v>
      </c>
      <c r="O6" s="85"/>
      <c r="P6" s="15">
        <v>11</v>
      </c>
      <c r="Q6" s="62"/>
      <c r="R6" s="15">
        <v>3.3</v>
      </c>
      <c r="S6" s="16"/>
      <c r="T6" s="44">
        <v>2.6</v>
      </c>
      <c r="U6" s="62"/>
      <c r="V6" s="17">
        <v>0.7</v>
      </c>
      <c r="W6" s="62"/>
      <c r="X6" s="19">
        <v>4.7</v>
      </c>
      <c r="Y6" s="16"/>
      <c r="Z6" s="54">
        <v>1.68</v>
      </c>
      <c r="AA6" s="16"/>
      <c r="AB6" s="58">
        <v>1.42</v>
      </c>
      <c r="AC6" s="16"/>
      <c r="AD6" s="14" t="s">
        <v>12</v>
      </c>
      <c r="AE6" s="22"/>
    </row>
    <row r="7" spans="1:31" ht="21" customHeight="1">
      <c r="A7" s="14" t="s">
        <v>13</v>
      </c>
      <c r="B7" s="18">
        <v>6.2</v>
      </c>
      <c r="C7" s="20">
        <f>RANK(B7,B$7:B$53)</f>
        <v>44</v>
      </c>
      <c r="D7" s="19">
        <v>12.2</v>
      </c>
      <c r="E7" s="20">
        <f>RANK(D7,D$7:D$53)</f>
        <v>24</v>
      </c>
      <c r="F7" s="21">
        <v>1.9</v>
      </c>
      <c r="G7" s="20">
        <f aca="true" t="shared" si="0" ref="G7:G53">RANK(F7,F$7:F$53)</f>
        <v>21</v>
      </c>
      <c r="H7" s="21">
        <v>1</v>
      </c>
      <c r="I7" s="20">
        <f aca="true" t="shared" si="1" ref="I7:I53">RANK(H7,H$7:H$53)</f>
        <v>17</v>
      </c>
      <c r="J7" s="46">
        <v>-6</v>
      </c>
      <c r="K7" s="63">
        <f aca="true" t="shared" si="2" ref="K7:K53">RANK(J7,J$7:J$53)</f>
        <v>34</v>
      </c>
      <c r="L7" s="18">
        <v>26.3</v>
      </c>
      <c r="M7" s="20">
        <f aca="true" t="shared" si="3" ref="M7:M53">RANK(L7,L$7:L$53)</f>
        <v>1</v>
      </c>
      <c r="N7" s="21">
        <v>11.6</v>
      </c>
      <c r="O7" s="86">
        <f aca="true" t="shared" si="4" ref="O7:O53">RANK(N7,N$7:N$53)</f>
        <v>3</v>
      </c>
      <c r="P7" s="18">
        <v>14.7</v>
      </c>
      <c r="Q7" s="63">
        <f aca="true" t="shared" si="5" ref="Q7:Q53">RANK(P7,P$7:P$53)</f>
        <v>3</v>
      </c>
      <c r="R7" s="18">
        <v>3.6</v>
      </c>
      <c r="S7" s="20">
        <f aca="true" t="shared" si="6" ref="S7:S53">RANK(R7,R$7:R$53)</f>
        <v>14</v>
      </c>
      <c r="T7" s="21">
        <v>2.9</v>
      </c>
      <c r="U7" s="63">
        <f aca="true" t="shared" si="7" ref="U7:U53">RANK(T7,T$7:T$53)</f>
        <v>13</v>
      </c>
      <c r="V7" s="19">
        <v>0.7</v>
      </c>
      <c r="W7" s="63">
        <f aca="true" t="shared" si="8" ref="W7:W53">RANK(V7,V$7:V$53)</f>
        <v>20</v>
      </c>
      <c r="X7" s="19">
        <v>4.4</v>
      </c>
      <c r="Y7" s="20">
        <f aca="true" t="shared" si="9" ref="Y7:Y53">RANK(X7,X$7:X$53)</f>
        <v>15</v>
      </c>
      <c r="Z7" s="55">
        <v>1.9</v>
      </c>
      <c r="AA7" s="20">
        <f aca="true" t="shared" si="10" ref="AA7:AA53">RANK(Z7,Z$7:Z$53)</f>
        <v>3</v>
      </c>
      <c r="AB7" s="58">
        <v>1.27</v>
      </c>
      <c r="AC7" s="20">
        <f aca="true" t="shared" si="11" ref="AC7:AC53">RANK(AB7,AB$7:AB$53)</f>
        <v>46</v>
      </c>
      <c r="AD7" s="14" t="s">
        <v>13</v>
      </c>
      <c r="AE7" s="22"/>
    </row>
    <row r="8" spans="1:31" ht="21" customHeight="1">
      <c r="A8" s="14" t="s">
        <v>14</v>
      </c>
      <c r="B8" s="18">
        <v>6.2</v>
      </c>
      <c r="C8" s="20">
        <f aca="true" t="shared" si="12" ref="C8:E53">RANK(B8,B$7:B$53)</f>
        <v>44</v>
      </c>
      <c r="D8" s="19">
        <v>14.3</v>
      </c>
      <c r="E8" s="20">
        <f t="shared" si="12"/>
        <v>4</v>
      </c>
      <c r="F8" s="21">
        <v>1.9</v>
      </c>
      <c r="G8" s="20">
        <f t="shared" si="0"/>
        <v>21</v>
      </c>
      <c r="H8" s="21">
        <v>1.3</v>
      </c>
      <c r="I8" s="20">
        <f t="shared" si="1"/>
        <v>3</v>
      </c>
      <c r="J8" s="46">
        <v>-8.1</v>
      </c>
      <c r="K8" s="63">
        <f t="shared" si="2"/>
        <v>45</v>
      </c>
      <c r="L8" s="18">
        <v>23.9</v>
      </c>
      <c r="M8" s="20">
        <f t="shared" si="3"/>
        <v>4</v>
      </c>
      <c r="N8" s="21">
        <v>11.4</v>
      </c>
      <c r="O8" s="86">
        <f t="shared" si="4"/>
        <v>4</v>
      </c>
      <c r="P8" s="18">
        <v>12.5</v>
      </c>
      <c r="Q8" s="63">
        <f t="shared" si="5"/>
        <v>7</v>
      </c>
      <c r="R8" s="18">
        <v>2.7</v>
      </c>
      <c r="S8" s="20">
        <f t="shared" si="6"/>
        <v>41</v>
      </c>
      <c r="T8" s="21">
        <v>1.7</v>
      </c>
      <c r="U8" s="63">
        <f t="shared" si="7"/>
        <v>44</v>
      </c>
      <c r="V8" s="19">
        <v>1</v>
      </c>
      <c r="W8" s="63">
        <f t="shared" si="8"/>
        <v>4</v>
      </c>
      <c r="X8" s="19">
        <v>3.8</v>
      </c>
      <c r="Y8" s="20">
        <f t="shared" si="9"/>
        <v>43</v>
      </c>
      <c r="Z8" s="55">
        <v>1.61</v>
      </c>
      <c r="AA8" s="20">
        <f t="shared" si="10"/>
        <v>26</v>
      </c>
      <c r="AB8" s="58">
        <v>1.43</v>
      </c>
      <c r="AC8" s="20">
        <f t="shared" si="11"/>
        <v>35</v>
      </c>
      <c r="AD8" s="14" t="s">
        <v>14</v>
      </c>
      <c r="AE8" s="22"/>
    </row>
    <row r="9" spans="1:31" ht="21" customHeight="1">
      <c r="A9" s="14" t="s">
        <v>15</v>
      </c>
      <c r="B9" s="18">
        <v>6.2</v>
      </c>
      <c r="C9" s="20">
        <f t="shared" si="12"/>
        <v>44</v>
      </c>
      <c r="D9" s="19">
        <v>14.1</v>
      </c>
      <c r="E9" s="20">
        <f t="shared" si="12"/>
        <v>5</v>
      </c>
      <c r="F9" s="21">
        <v>3</v>
      </c>
      <c r="G9" s="20">
        <f t="shared" si="0"/>
        <v>1</v>
      </c>
      <c r="H9" s="21">
        <v>1.1</v>
      </c>
      <c r="I9" s="20">
        <f t="shared" si="1"/>
        <v>11</v>
      </c>
      <c r="J9" s="46">
        <v>-7.9</v>
      </c>
      <c r="K9" s="63">
        <f t="shared" si="2"/>
        <v>44</v>
      </c>
      <c r="L9" s="18">
        <v>22.1</v>
      </c>
      <c r="M9" s="20">
        <f t="shared" si="3"/>
        <v>11</v>
      </c>
      <c r="N9" s="21">
        <v>11.4</v>
      </c>
      <c r="O9" s="86">
        <f t="shared" si="4"/>
        <v>4</v>
      </c>
      <c r="P9" s="18">
        <v>10.7</v>
      </c>
      <c r="Q9" s="63">
        <f t="shared" si="5"/>
        <v>26</v>
      </c>
      <c r="R9" s="18">
        <v>4.3</v>
      </c>
      <c r="S9" s="20">
        <f t="shared" si="6"/>
        <v>4</v>
      </c>
      <c r="T9" s="21">
        <v>3.7</v>
      </c>
      <c r="U9" s="63">
        <f t="shared" si="7"/>
        <v>3</v>
      </c>
      <c r="V9" s="19">
        <v>0.7</v>
      </c>
      <c r="W9" s="63">
        <f t="shared" si="8"/>
        <v>20</v>
      </c>
      <c r="X9" s="19">
        <v>3.6</v>
      </c>
      <c r="Y9" s="20">
        <f t="shared" si="9"/>
        <v>46</v>
      </c>
      <c r="Z9" s="55">
        <v>1.49</v>
      </c>
      <c r="AA9" s="20">
        <f t="shared" si="10"/>
        <v>38</v>
      </c>
      <c r="AB9" s="58">
        <v>1.41</v>
      </c>
      <c r="AC9" s="20">
        <f t="shared" si="11"/>
        <v>36</v>
      </c>
      <c r="AD9" s="14" t="s">
        <v>15</v>
      </c>
      <c r="AE9" s="22"/>
    </row>
    <row r="10" spans="1:31" ht="21" customHeight="1">
      <c r="A10" s="14" t="s">
        <v>16</v>
      </c>
      <c r="B10" s="18">
        <v>7.1</v>
      </c>
      <c r="C10" s="20">
        <f t="shared" si="12"/>
        <v>23</v>
      </c>
      <c r="D10" s="19">
        <v>10.7</v>
      </c>
      <c r="E10" s="20">
        <f t="shared" si="12"/>
        <v>36</v>
      </c>
      <c r="F10" s="21">
        <v>2.1</v>
      </c>
      <c r="G10" s="20">
        <f t="shared" si="0"/>
        <v>13</v>
      </c>
      <c r="H10" s="21">
        <v>1</v>
      </c>
      <c r="I10" s="20">
        <f t="shared" si="1"/>
        <v>17</v>
      </c>
      <c r="J10" s="46">
        <v>-3.6</v>
      </c>
      <c r="K10" s="63">
        <f t="shared" si="2"/>
        <v>12</v>
      </c>
      <c r="L10" s="18">
        <v>20.4</v>
      </c>
      <c r="M10" s="20">
        <f t="shared" si="3"/>
        <v>28</v>
      </c>
      <c r="N10" s="21">
        <v>10</v>
      </c>
      <c r="O10" s="86">
        <f t="shared" si="4"/>
        <v>21</v>
      </c>
      <c r="P10" s="18">
        <v>10.5</v>
      </c>
      <c r="Q10" s="63">
        <f t="shared" si="5"/>
        <v>28</v>
      </c>
      <c r="R10" s="18">
        <v>3.1</v>
      </c>
      <c r="S10" s="20">
        <f t="shared" si="6"/>
        <v>27</v>
      </c>
      <c r="T10" s="21">
        <v>2.5</v>
      </c>
      <c r="U10" s="63">
        <f t="shared" si="7"/>
        <v>29</v>
      </c>
      <c r="V10" s="19">
        <v>0.6</v>
      </c>
      <c r="W10" s="63">
        <f t="shared" si="8"/>
        <v>25</v>
      </c>
      <c r="X10" s="19">
        <v>4.5</v>
      </c>
      <c r="Y10" s="20">
        <f t="shared" si="9"/>
        <v>10</v>
      </c>
      <c r="Z10" s="55">
        <v>1.59</v>
      </c>
      <c r="AA10" s="20">
        <f t="shared" si="10"/>
        <v>31</v>
      </c>
      <c r="AB10" s="58">
        <v>1.3</v>
      </c>
      <c r="AC10" s="20">
        <f t="shared" si="11"/>
        <v>44</v>
      </c>
      <c r="AD10" s="14" t="s">
        <v>16</v>
      </c>
      <c r="AE10" s="22"/>
    </row>
    <row r="11" spans="1:31" ht="21" customHeight="1">
      <c r="A11" s="14" t="s">
        <v>17</v>
      </c>
      <c r="B11" s="18">
        <v>5.2</v>
      </c>
      <c r="C11" s="20">
        <f t="shared" si="12"/>
        <v>47</v>
      </c>
      <c r="D11" s="19">
        <v>15.8</v>
      </c>
      <c r="E11" s="20">
        <f t="shared" si="12"/>
        <v>1</v>
      </c>
      <c r="F11" s="21">
        <v>2.6</v>
      </c>
      <c r="G11" s="20">
        <f t="shared" si="0"/>
        <v>2</v>
      </c>
      <c r="H11" s="21">
        <v>1.8</v>
      </c>
      <c r="I11" s="20">
        <f t="shared" si="1"/>
        <v>1</v>
      </c>
      <c r="J11" s="46">
        <v>-10.6</v>
      </c>
      <c r="K11" s="63">
        <f t="shared" si="2"/>
        <v>47</v>
      </c>
      <c r="L11" s="18">
        <v>22.3</v>
      </c>
      <c r="M11" s="20">
        <f t="shared" si="3"/>
        <v>9</v>
      </c>
      <c r="N11" s="21">
        <v>13.8</v>
      </c>
      <c r="O11" s="86">
        <f t="shared" si="4"/>
        <v>1</v>
      </c>
      <c r="P11" s="18">
        <v>8.5</v>
      </c>
      <c r="Q11" s="63">
        <f t="shared" si="5"/>
        <v>44</v>
      </c>
      <c r="R11" s="18">
        <v>4.5</v>
      </c>
      <c r="S11" s="20">
        <f t="shared" si="6"/>
        <v>3</v>
      </c>
      <c r="T11" s="21">
        <v>3.2</v>
      </c>
      <c r="U11" s="63">
        <f t="shared" si="7"/>
        <v>7</v>
      </c>
      <c r="V11" s="19">
        <v>1.4</v>
      </c>
      <c r="W11" s="63">
        <f t="shared" si="8"/>
        <v>1</v>
      </c>
      <c r="X11" s="19">
        <v>3.1</v>
      </c>
      <c r="Y11" s="20">
        <f t="shared" si="9"/>
        <v>47</v>
      </c>
      <c r="Z11" s="55">
        <v>1.27</v>
      </c>
      <c r="AA11" s="20">
        <f t="shared" si="10"/>
        <v>46</v>
      </c>
      <c r="AB11" s="58">
        <v>1.33</v>
      </c>
      <c r="AC11" s="20">
        <f t="shared" si="11"/>
        <v>42</v>
      </c>
      <c r="AD11" s="14" t="s">
        <v>17</v>
      </c>
      <c r="AE11" s="22"/>
    </row>
    <row r="12" spans="1:31" ht="21" customHeight="1">
      <c r="A12" s="14" t="s">
        <v>18</v>
      </c>
      <c r="B12" s="18">
        <v>6.4</v>
      </c>
      <c r="C12" s="20">
        <f t="shared" si="12"/>
        <v>43</v>
      </c>
      <c r="D12" s="19">
        <v>14.1</v>
      </c>
      <c r="E12" s="20">
        <f t="shared" si="12"/>
        <v>5</v>
      </c>
      <c r="F12" s="21">
        <v>2.4</v>
      </c>
      <c r="G12" s="20">
        <f t="shared" si="0"/>
        <v>7</v>
      </c>
      <c r="H12" s="21">
        <v>1.3</v>
      </c>
      <c r="I12" s="20">
        <f t="shared" si="1"/>
        <v>3</v>
      </c>
      <c r="J12" s="46">
        <v>-7.7</v>
      </c>
      <c r="K12" s="63">
        <f t="shared" si="2"/>
        <v>43</v>
      </c>
      <c r="L12" s="18">
        <v>20.8</v>
      </c>
      <c r="M12" s="20">
        <f t="shared" si="3"/>
        <v>25</v>
      </c>
      <c r="N12" s="21">
        <v>10</v>
      </c>
      <c r="O12" s="86">
        <f t="shared" si="4"/>
        <v>21</v>
      </c>
      <c r="P12" s="18">
        <v>10.8</v>
      </c>
      <c r="Q12" s="63">
        <f t="shared" si="5"/>
        <v>24</v>
      </c>
      <c r="R12" s="18">
        <v>4</v>
      </c>
      <c r="S12" s="20">
        <f t="shared" si="6"/>
        <v>6</v>
      </c>
      <c r="T12" s="21">
        <v>3</v>
      </c>
      <c r="U12" s="63">
        <f t="shared" si="7"/>
        <v>12</v>
      </c>
      <c r="V12" s="19">
        <v>1</v>
      </c>
      <c r="W12" s="63">
        <f t="shared" si="8"/>
        <v>4</v>
      </c>
      <c r="X12" s="19">
        <v>3.7</v>
      </c>
      <c r="Y12" s="20">
        <f t="shared" si="9"/>
        <v>45</v>
      </c>
      <c r="Z12" s="55">
        <v>1.37</v>
      </c>
      <c r="AA12" s="20">
        <f t="shared" si="10"/>
        <v>42</v>
      </c>
      <c r="AB12" s="58">
        <v>1.48</v>
      </c>
      <c r="AC12" s="20">
        <f t="shared" si="11"/>
        <v>28</v>
      </c>
      <c r="AD12" s="14" t="s">
        <v>18</v>
      </c>
      <c r="AE12" s="22"/>
    </row>
    <row r="13" spans="1:31" ht="21" customHeight="1">
      <c r="A13" s="14" t="s">
        <v>19</v>
      </c>
      <c r="B13" s="18">
        <v>6.8</v>
      </c>
      <c r="C13" s="20">
        <f t="shared" si="12"/>
        <v>33</v>
      </c>
      <c r="D13" s="19">
        <v>13.4</v>
      </c>
      <c r="E13" s="20">
        <f t="shared" si="12"/>
        <v>13</v>
      </c>
      <c r="F13" s="21">
        <v>2.2</v>
      </c>
      <c r="G13" s="20">
        <f t="shared" si="0"/>
        <v>11</v>
      </c>
      <c r="H13" s="21">
        <v>0.8</v>
      </c>
      <c r="I13" s="20">
        <f t="shared" si="1"/>
        <v>24</v>
      </c>
      <c r="J13" s="46">
        <v>-6.6</v>
      </c>
      <c r="K13" s="63">
        <f t="shared" si="2"/>
        <v>36</v>
      </c>
      <c r="L13" s="18">
        <v>20.8</v>
      </c>
      <c r="M13" s="20">
        <f t="shared" si="3"/>
        <v>25</v>
      </c>
      <c r="N13" s="21">
        <v>11.3</v>
      </c>
      <c r="O13" s="86">
        <f t="shared" si="4"/>
        <v>6</v>
      </c>
      <c r="P13" s="18">
        <v>9.6</v>
      </c>
      <c r="Q13" s="63">
        <f t="shared" si="5"/>
        <v>35</v>
      </c>
      <c r="R13" s="18">
        <v>3.9</v>
      </c>
      <c r="S13" s="20">
        <f t="shared" si="6"/>
        <v>9</v>
      </c>
      <c r="T13" s="21">
        <v>3.5</v>
      </c>
      <c r="U13" s="63">
        <f t="shared" si="7"/>
        <v>4</v>
      </c>
      <c r="V13" s="19">
        <v>0.4</v>
      </c>
      <c r="W13" s="63">
        <f t="shared" si="8"/>
        <v>39</v>
      </c>
      <c r="X13" s="19">
        <v>4.2</v>
      </c>
      <c r="Y13" s="20">
        <f t="shared" si="9"/>
        <v>29</v>
      </c>
      <c r="Z13" s="55">
        <v>1.67</v>
      </c>
      <c r="AA13" s="20">
        <f t="shared" si="10"/>
        <v>15</v>
      </c>
      <c r="AB13" s="58">
        <v>1.53</v>
      </c>
      <c r="AC13" s="20">
        <f t="shared" si="11"/>
        <v>20</v>
      </c>
      <c r="AD13" s="14" t="s">
        <v>19</v>
      </c>
      <c r="AE13" s="22"/>
    </row>
    <row r="14" spans="1:31" ht="21" customHeight="1">
      <c r="A14" s="14" t="s">
        <v>20</v>
      </c>
      <c r="B14" s="18">
        <v>6.8</v>
      </c>
      <c r="C14" s="20">
        <f t="shared" si="12"/>
        <v>33</v>
      </c>
      <c r="D14" s="19">
        <v>11.6</v>
      </c>
      <c r="E14" s="20">
        <f t="shared" si="12"/>
        <v>31</v>
      </c>
      <c r="F14" s="21">
        <v>2.6</v>
      </c>
      <c r="G14" s="20">
        <f t="shared" si="0"/>
        <v>2</v>
      </c>
      <c r="H14" s="21">
        <v>1.2</v>
      </c>
      <c r="I14" s="20">
        <f t="shared" si="1"/>
        <v>5</v>
      </c>
      <c r="J14" s="46">
        <v>-4.8</v>
      </c>
      <c r="K14" s="63">
        <f t="shared" si="2"/>
        <v>22</v>
      </c>
      <c r="L14" s="18">
        <v>21.2</v>
      </c>
      <c r="M14" s="20">
        <f t="shared" si="3"/>
        <v>20</v>
      </c>
      <c r="N14" s="21">
        <v>10.3</v>
      </c>
      <c r="O14" s="86">
        <f t="shared" si="4"/>
        <v>16</v>
      </c>
      <c r="P14" s="18">
        <v>10.9</v>
      </c>
      <c r="Q14" s="63">
        <f t="shared" si="5"/>
        <v>20</v>
      </c>
      <c r="R14" s="18">
        <v>4.8</v>
      </c>
      <c r="S14" s="20">
        <f t="shared" si="6"/>
        <v>1</v>
      </c>
      <c r="T14" s="21">
        <v>3.8</v>
      </c>
      <c r="U14" s="63">
        <f t="shared" si="7"/>
        <v>2</v>
      </c>
      <c r="V14" s="19">
        <v>1</v>
      </c>
      <c r="W14" s="63">
        <f t="shared" si="8"/>
        <v>4</v>
      </c>
      <c r="X14" s="19">
        <v>4.4</v>
      </c>
      <c r="Y14" s="20">
        <f t="shared" si="9"/>
        <v>15</v>
      </c>
      <c r="Z14" s="55">
        <v>1.68</v>
      </c>
      <c r="AA14" s="20">
        <f t="shared" si="10"/>
        <v>14</v>
      </c>
      <c r="AB14" s="58">
        <v>1.44</v>
      </c>
      <c r="AC14" s="20">
        <f t="shared" si="11"/>
        <v>32</v>
      </c>
      <c r="AD14" s="14" t="s">
        <v>20</v>
      </c>
      <c r="AE14" s="22"/>
    </row>
    <row r="15" spans="1:31" ht="21" customHeight="1">
      <c r="A15" s="14" t="s">
        <v>21</v>
      </c>
      <c r="B15" s="18">
        <v>7</v>
      </c>
      <c r="C15" s="20">
        <f t="shared" si="12"/>
        <v>27</v>
      </c>
      <c r="D15" s="19">
        <v>11.4</v>
      </c>
      <c r="E15" s="20">
        <f t="shared" si="12"/>
        <v>32</v>
      </c>
      <c r="F15" s="21">
        <v>2.6</v>
      </c>
      <c r="G15" s="20">
        <f t="shared" si="0"/>
        <v>2</v>
      </c>
      <c r="H15" s="21">
        <v>1.1</v>
      </c>
      <c r="I15" s="20">
        <f t="shared" si="1"/>
        <v>11</v>
      </c>
      <c r="J15" s="46">
        <v>-4.4</v>
      </c>
      <c r="K15" s="63">
        <f t="shared" si="2"/>
        <v>18</v>
      </c>
      <c r="L15" s="18">
        <v>20.8</v>
      </c>
      <c r="M15" s="20">
        <f t="shared" si="3"/>
        <v>25</v>
      </c>
      <c r="N15" s="21">
        <v>10.6</v>
      </c>
      <c r="O15" s="86">
        <f t="shared" si="4"/>
        <v>10</v>
      </c>
      <c r="P15" s="18">
        <v>10.2</v>
      </c>
      <c r="Q15" s="63">
        <f t="shared" si="5"/>
        <v>31</v>
      </c>
      <c r="R15" s="18">
        <v>4</v>
      </c>
      <c r="S15" s="20">
        <f t="shared" si="6"/>
        <v>6</v>
      </c>
      <c r="T15" s="21">
        <v>3.2</v>
      </c>
      <c r="U15" s="63">
        <f t="shared" si="7"/>
        <v>7</v>
      </c>
      <c r="V15" s="19">
        <v>0.8</v>
      </c>
      <c r="W15" s="63">
        <f t="shared" si="8"/>
        <v>11</v>
      </c>
      <c r="X15" s="19">
        <v>4.3</v>
      </c>
      <c r="Y15" s="20">
        <f t="shared" si="9"/>
        <v>21</v>
      </c>
      <c r="Z15" s="55">
        <v>1.61</v>
      </c>
      <c r="AA15" s="20">
        <f t="shared" si="10"/>
        <v>26</v>
      </c>
      <c r="AB15" s="58">
        <v>1.44</v>
      </c>
      <c r="AC15" s="20">
        <f t="shared" si="11"/>
        <v>32</v>
      </c>
      <c r="AD15" s="14" t="s">
        <v>21</v>
      </c>
      <c r="AE15" s="22"/>
    </row>
    <row r="16" spans="1:31" ht="21" customHeight="1">
      <c r="A16" s="14" t="s">
        <v>22</v>
      </c>
      <c r="B16" s="18">
        <v>6.8</v>
      </c>
      <c r="C16" s="20">
        <f t="shared" si="12"/>
        <v>33</v>
      </c>
      <c r="D16" s="19">
        <v>12.1</v>
      </c>
      <c r="E16" s="20">
        <f t="shared" si="12"/>
        <v>25</v>
      </c>
      <c r="F16" s="21">
        <v>1.9</v>
      </c>
      <c r="G16" s="20">
        <f t="shared" si="0"/>
        <v>21</v>
      </c>
      <c r="H16" s="21">
        <v>0.6</v>
      </c>
      <c r="I16" s="20">
        <f t="shared" si="1"/>
        <v>38</v>
      </c>
      <c r="J16" s="46">
        <v>-5.3</v>
      </c>
      <c r="K16" s="63">
        <f t="shared" si="2"/>
        <v>26</v>
      </c>
      <c r="L16" s="18">
        <v>21.8</v>
      </c>
      <c r="M16" s="20">
        <f t="shared" si="3"/>
        <v>14</v>
      </c>
      <c r="N16" s="21">
        <v>10</v>
      </c>
      <c r="O16" s="86">
        <f t="shared" si="4"/>
        <v>21</v>
      </c>
      <c r="P16" s="18">
        <v>11.8</v>
      </c>
      <c r="Q16" s="63">
        <f t="shared" si="5"/>
        <v>11</v>
      </c>
      <c r="R16" s="18">
        <v>2.1</v>
      </c>
      <c r="S16" s="20">
        <f t="shared" si="6"/>
        <v>44</v>
      </c>
      <c r="T16" s="21">
        <v>1.6</v>
      </c>
      <c r="U16" s="63">
        <f t="shared" si="7"/>
        <v>46</v>
      </c>
      <c r="V16" s="19">
        <v>0.5</v>
      </c>
      <c r="W16" s="63">
        <f t="shared" si="8"/>
        <v>31</v>
      </c>
      <c r="X16" s="19">
        <v>4.3</v>
      </c>
      <c r="Y16" s="20">
        <f t="shared" si="9"/>
        <v>21</v>
      </c>
      <c r="Z16" s="55">
        <v>1.56</v>
      </c>
      <c r="AA16" s="20">
        <f t="shared" si="10"/>
        <v>34</v>
      </c>
      <c r="AB16" s="58">
        <v>1.47</v>
      </c>
      <c r="AC16" s="20">
        <f t="shared" si="11"/>
        <v>31</v>
      </c>
      <c r="AD16" s="14" t="s">
        <v>22</v>
      </c>
      <c r="AE16" s="22"/>
    </row>
    <row r="17" spans="1:31" ht="21" customHeight="1">
      <c r="A17" s="14" t="s">
        <v>23</v>
      </c>
      <c r="B17" s="18">
        <v>7.1</v>
      </c>
      <c r="C17" s="20">
        <f t="shared" si="12"/>
        <v>23</v>
      </c>
      <c r="D17" s="19">
        <v>9.4</v>
      </c>
      <c r="E17" s="20">
        <f t="shared" si="12"/>
        <v>43</v>
      </c>
      <c r="F17" s="21">
        <v>1.7</v>
      </c>
      <c r="G17" s="20">
        <f t="shared" si="0"/>
        <v>28</v>
      </c>
      <c r="H17" s="21">
        <v>0.8</v>
      </c>
      <c r="I17" s="20">
        <f t="shared" si="1"/>
        <v>24</v>
      </c>
      <c r="J17" s="46">
        <v>-2.3</v>
      </c>
      <c r="K17" s="63">
        <f t="shared" si="2"/>
        <v>7</v>
      </c>
      <c r="L17" s="18">
        <v>21.6</v>
      </c>
      <c r="M17" s="20">
        <f t="shared" si="3"/>
        <v>16</v>
      </c>
      <c r="N17" s="21">
        <v>9.9</v>
      </c>
      <c r="O17" s="86">
        <f t="shared" si="4"/>
        <v>26</v>
      </c>
      <c r="P17" s="18">
        <v>11.6</v>
      </c>
      <c r="Q17" s="63">
        <f t="shared" si="5"/>
        <v>13</v>
      </c>
      <c r="R17" s="18">
        <v>3.1</v>
      </c>
      <c r="S17" s="20">
        <f t="shared" si="6"/>
        <v>27</v>
      </c>
      <c r="T17" s="21">
        <v>2.6</v>
      </c>
      <c r="U17" s="63">
        <f t="shared" si="7"/>
        <v>23</v>
      </c>
      <c r="V17" s="19">
        <v>0.5</v>
      </c>
      <c r="W17" s="63">
        <f t="shared" si="8"/>
        <v>31</v>
      </c>
      <c r="X17" s="19">
        <v>4.6</v>
      </c>
      <c r="Y17" s="20">
        <f t="shared" si="9"/>
        <v>8</v>
      </c>
      <c r="Z17" s="55">
        <v>1.63</v>
      </c>
      <c r="AA17" s="20">
        <f t="shared" si="10"/>
        <v>25</v>
      </c>
      <c r="AB17" s="58">
        <v>1.34</v>
      </c>
      <c r="AC17" s="20">
        <f t="shared" si="11"/>
        <v>40</v>
      </c>
      <c r="AD17" s="14" t="s">
        <v>23</v>
      </c>
      <c r="AE17" s="22"/>
    </row>
    <row r="18" spans="1:31" ht="21" customHeight="1">
      <c r="A18" s="14" t="s">
        <v>24</v>
      </c>
      <c r="B18" s="18">
        <v>7.1</v>
      </c>
      <c r="C18" s="20">
        <f t="shared" si="12"/>
        <v>23</v>
      </c>
      <c r="D18" s="19">
        <v>9.7</v>
      </c>
      <c r="E18" s="20">
        <f t="shared" si="12"/>
        <v>41</v>
      </c>
      <c r="F18" s="21">
        <v>2.1</v>
      </c>
      <c r="G18" s="20">
        <f t="shared" si="0"/>
        <v>13</v>
      </c>
      <c r="H18" s="21">
        <v>1.1</v>
      </c>
      <c r="I18" s="20">
        <f t="shared" si="1"/>
        <v>11</v>
      </c>
      <c r="J18" s="46">
        <v>-2.6</v>
      </c>
      <c r="K18" s="63">
        <f t="shared" si="2"/>
        <v>8</v>
      </c>
      <c r="L18" s="18">
        <v>21.5</v>
      </c>
      <c r="M18" s="20">
        <f t="shared" si="3"/>
        <v>17</v>
      </c>
      <c r="N18" s="21">
        <v>10.5</v>
      </c>
      <c r="O18" s="86">
        <f t="shared" si="4"/>
        <v>11</v>
      </c>
      <c r="P18" s="18">
        <v>11</v>
      </c>
      <c r="Q18" s="63">
        <f t="shared" si="5"/>
        <v>18</v>
      </c>
      <c r="R18" s="18">
        <v>3.9</v>
      </c>
      <c r="S18" s="20">
        <f t="shared" si="6"/>
        <v>9</v>
      </c>
      <c r="T18" s="21">
        <v>3.1</v>
      </c>
      <c r="U18" s="63">
        <f t="shared" si="7"/>
        <v>9</v>
      </c>
      <c r="V18" s="19">
        <v>0.8</v>
      </c>
      <c r="W18" s="63">
        <f t="shared" si="8"/>
        <v>11</v>
      </c>
      <c r="X18" s="19">
        <v>4.6</v>
      </c>
      <c r="Y18" s="20">
        <f t="shared" si="9"/>
        <v>8</v>
      </c>
      <c r="Z18" s="55">
        <v>1.67</v>
      </c>
      <c r="AA18" s="20">
        <f t="shared" si="10"/>
        <v>15</v>
      </c>
      <c r="AB18" s="58">
        <v>1.34</v>
      </c>
      <c r="AC18" s="20">
        <f t="shared" si="11"/>
        <v>40</v>
      </c>
      <c r="AD18" s="14" t="s">
        <v>24</v>
      </c>
      <c r="AE18" s="22"/>
    </row>
    <row r="19" spans="1:31" ht="21" customHeight="1">
      <c r="A19" s="14" t="s">
        <v>25</v>
      </c>
      <c r="B19" s="18">
        <v>8</v>
      </c>
      <c r="C19" s="20">
        <f t="shared" si="12"/>
        <v>7</v>
      </c>
      <c r="D19" s="19">
        <v>8.9</v>
      </c>
      <c r="E19" s="20">
        <f t="shared" si="12"/>
        <v>46</v>
      </c>
      <c r="F19" s="21">
        <v>1.7</v>
      </c>
      <c r="G19" s="20">
        <f t="shared" si="0"/>
        <v>28</v>
      </c>
      <c r="H19" s="21">
        <v>0.7</v>
      </c>
      <c r="I19" s="20">
        <f t="shared" si="1"/>
        <v>31</v>
      </c>
      <c r="J19" s="46">
        <v>-0.9</v>
      </c>
      <c r="K19" s="63">
        <f t="shared" si="2"/>
        <v>2</v>
      </c>
      <c r="L19" s="18">
        <v>20.1</v>
      </c>
      <c r="M19" s="20">
        <f t="shared" si="3"/>
        <v>31</v>
      </c>
      <c r="N19" s="21">
        <v>9.2</v>
      </c>
      <c r="O19" s="86">
        <f t="shared" si="4"/>
        <v>40</v>
      </c>
      <c r="P19" s="18">
        <v>10.9</v>
      </c>
      <c r="Q19" s="63">
        <f t="shared" si="5"/>
        <v>20</v>
      </c>
      <c r="R19" s="18">
        <v>2.9</v>
      </c>
      <c r="S19" s="20">
        <f t="shared" si="6"/>
        <v>34</v>
      </c>
      <c r="T19" s="21">
        <v>2.4</v>
      </c>
      <c r="U19" s="63">
        <f t="shared" si="7"/>
        <v>31</v>
      </c>
      <c r="V19" s="19">
        <v>0.5</v>
      </c>
      <c r="W19" s="63">
        <f t="shared" si="8"/>
        <v>31</v>
      </c>
      <c r="X19" s="19">
        <v>6.2</v>
      </c>
      <c r="Y19" s="20">
        <f t="shared" si="9"/>
        <v>1</v>
      </c>
      <c r="Z19" s="55">
        <v>1.7</v>
      </c>
      <c r="AA19" s="20">
        <f t="shared" si="10"/>
        <v>13</v>
      </c>
      <c r="AB19" s="58">
        <v>1.2</v>
      </c>
      <c r="AC19" s="20">
        <f t="shared" si="11"/>
        <v>47</v>
      </c>
      <c r="AD19" s="14" t="s">
        <v>25</v>
      </c>
      <c r="AE19" s="22"/>
    </row>
    <row r="20" spans="1:31" ht="21" customHeight="1">
      <c r="A20" s="14" t="s">
        <v>26</v>
      </c>
      <c r="B20" s="18">
        <v>7.4</v>
      </c>
      <c r="C20" s="20">
        <f t="shared" si="12"/>
        <v>16</v>
      </c>
      <c r="D20" s="19">
        <v>9.2</v>
      </c>
      <c r="E20" s="20">
        <f t="shared" si="12"/>
        <v>45</v>
      </c>
      <c r="F20" s="21">
        <v>2</v>
      </c>
      <c r="G20" s="20">
        <f t="shared" si="0"/>
        <v>17</v>
      </c>
      <c r="H20" s="21">
        <v>1</v>
      </c>
      <c r="I20" s="20">
        <f t="shared" si="1"/>
        <v>17</v>
      </c>
      <c r="J20" s="46">
        <v>-1.8</v>
      </c>
      <c r="K20" s="63">
        <f t="shared" si="2"/>
        <v>5</v>
      </c>
      <c r="L20" s="18">
        <v>20.9</v>
      </c>
      <c r="M20" s="20">
        <f t="shared" si="3"/>
        <v>24</v>
      </c>
      <c r="N20" s="21">
        <v>9.4</v>
      </c>
      <c r="O20" s="86">
        <f t="shared" si="4"/>
        <v>33</v>
      </c>
      <c r="P20" s="18">
        <v>11.5</v>
      </c>
      <c r="Q20" s="63">
        <f t="shared" si="5"/>
        <v>14</v>
      </c>
      <c r="R20" s="18">
        <v>3.4</v>
      </c>
      <c r="S20" s="20">
        <f t="shared" si="6"/>
        <v>21</v>
      </c>
      <c r="T20" s="21">
        <v>2.6</v>
      </c>
      <c r="U20" s="63">
        <f t="shared" si="7"/>
        <v>23</v>
      </c>
      <c r="V20" s="19">
        <v>0.8</v>
      </c>
      <c r="W20" s="63">
        <f t="shared" si="8"/>
        <v>11</v>
      </c>
      <c r="X20" s="19">
        <v>5</v>
      </c>
      <c r="Y20" s="20">
        <f t="shared" si="9"/>
        <v>5</v>
      </c>
      <c r="Z20" s="55">
        <v>1.66</v>
      </c>
      <c r="AA20" s="20">
        <f t="shared" si="10"/>
        <v>18</v>
      </c>
      <c r="AB20" s="58">
        <v>1.33</v>
      </c>
      <c r="AC20" s="20">
        <f t="shared" si="11"/>
        <v>42</v>
      </c>
      <c r="AD20" s="14" t="s">
        <v>26</v>
      </c>
      <c r="AE20" s="22"/>
    </row>
    <row r="21" spans="1:31" ht="21" customHeight="1">
      <c r="A21" s="14" t="s">
        <v>27</v>
      </c>
      <c r="B21" s="18">
        <v>6.5</v>
      </c>
      <c r="C21" s="20">
        <f t="shared" si="12"/>
        <v>40</v>
      </c>
      <c r="D21" s="19">
        <v>13.5</v>
      </c>
      <c r="E21" s="20">
        <f t="shared" si="12"/>
        <v>12</v>
      </c>
      <c r="F21" s="21">
        <v>1.9</v>
      </c>
      <c r="G21" s="20">
        <f t="shared" si="0"/>
        <v>21</v>
      </c>
      <c r="H21" s="21">
        <v>1.2</v>
      </c>
      <c r="I21" s="20">
        <f t="shared" si="1"/>
        <v>5</v>
      </c>
      <c r="J21" s="46">
        <v>-7</v>
      </c>
      <c r="K21" s="63">
        <f t="shared" si="2"/>
        <v>39</v>
      </c>
      <c r="L21" s="18">
        <v>20</v>
      </c>
      <c r="M21" s="20">
        <f t="shared" si="3"/>
        <v>32</v>
      </c>
      <c r="N21" s="21">
        <v>9.9</v>
      </c>
      <c r="O21" s="86">
        <f t="shared" si="4"/>
        <v>26</v>
      </c>
      <c r="P21" s="18">
        <v>10.1</v>
      </c>
      <c r="Q21" s="63">
        <f t="shared" si="5"/>
        <v>33</v>
      </c>
      <c r="R21" s="18">
        <v>3.4</v>
      </c>
      <c r="S21" s="20">
        <f t="shared" si="6"/>
        <v>21</v>
      </c>
      <c r="T21" s="21">
        <v>2.6</v>
      </c>
      <c r="U21" s="63">
        <f t="shared" si="7"/>
        <v>23</v>
      </c>
      <c r="V21" s="19">
        <v>0.8</v>
      </c>
      <c r="W21" s="63">
        <f t="shared" si="8"/>
        <v>11</v>
      </c>
      <c r="X21" s="19">
        <v>3.9</v>
      </c>
      <c r="Y21" s="20">
        <f t="shared" si="9"/>
        <v>40</v>
      </c>
      <c r="Z21" s="55">
        <v>1.26</v>
      </c>
      <c r="AA21" s="20">
        <f t="shared" si="10"/>
        <v>47</v>
      </c>
      <c r="AB21" s="58">
        <v>1.41</v>
      </c>
      <c r="AC21" s="20">
        <f t="shared" si="11"/>
        <v>36</v>
      </c>
      <c r="AD21" s="14" t="s">
        <v>27</v>
      </c>
      <c r="AE21" s="22"/>
    </row>
    <row r="22" spans="1:31" ht="21" customHeight="1">
      <c r="A22" s="14" t="s">
        <v>28</v>
      </c>
      <c r="B22" s="18">
        <v>6.6</v>
      </c>
      <c r="C22" s="20">
        <f t="shared" si="12"/>
        <v>38</v>
      </c>
      <c r="D22" s="19">
        <v>12.6</v>
      </c>
      <c r="E22" s="20">
        <f t="shared" si="12"/>
        <v>19</v>
      </c>
      <c r="F22" s="21">
        <v>1.5</v>
      </c>
      <c r="G22" s="20">
        <f t="shared" si="0"/>
        <v>38</v>
      </c>
      <c r="H22" s="21">
        <v>0.9</v>
      </c>
      <c r="I22" s="20">
        <f t="shared" si="1"/>
        <v>23</v>
      </c>
      <c r="J22" s="46">
        <v>-6</v>
      </c>
      <c r="K22" s="63">
        <f t="shared" si="2"/>
        <v>34</v>
      </c>
      <c r="L22" s="18">
        <v>20</v>
      </c>
      <c r="M22" s="20">
        <f t="shared" si="3"/>
        <v>32</v>
      </c>
      <c r="N22" s="21">
        <v>10.4</v>
      </c>
      <c r="O22" s="86">
        <f t="shared" si="4"/>
        <v>14</v>
      </c>
      <c r="P22" s="18">
        <v>9.6</v>
      </c>
      <c r="Q22" s="63">
        <f t="shared" si="5"/>
        <v>35</v>
      </c>
      <c r="R22" s="18">
        <v>3.5</v>
      </c>
      <c r="S22" s="20">
        <f t="shared" si="6"/>
        <v>18</v>
      </c>
      <c r="T22" s="21">
        <v>2.8</v>
      </c>
      <c r="U22" s="63">
        <f t="shared" si="7"/>
        <v>16</v>
      </c>
      <c r="V22" s="19">
        <v>0.7</v>
      </c>
      <c r="W22" s="63">
        <f t="shared" si="8"/>
        <v>20</v>
      </c>
      <c r="X22" s="19">
        <v>4.1</v>
      </c>
      <c r="Y22" s="20">
        <f t="shared" si="9"/>
        <v>33</v>
      </c>
      <c r="Z22" s="55">
        <v>1.28</v>
      </c>
      <c r="AA22" s="20">
        <f t="shared" si="10"/>
        <v>45</v>
      </c>
      <c r="AB22" s="58">
        <v>1.52</v>
      </c>
      <c r="AC22" s="20">
        <f t="shared" si="11"/>
        <v>23</v>
      </c>
      <c r="AD22" s="14" t="s">
        <v>28</v>
      </c>
      <c r="AE22" s="22"/>
    </row>
    <row r="23" spans="1:31" ht="21" customHeight="1">
      <c r="A23" s="14" t="s">
        <v>29</v>
      </c>
      <c r="B23" s="18">
        <v>7.4</v>
      </c>
      <c r="C23" s="20">
        <f t="shared" si="12"/>
        <v>16</v>
      </c>
      <c r="D23" s="19">
        <v>11.3</v>
      </c>
      <c r="E23" s="20">
        <f t="shared" si="12"/>
        <v>33</v>
      </c>
      <c r="F23" s="21">
        <v>1.2</v>
      </c>
      <c r="G23" s="20">
        <f t="shared" si="0"/>
        <v>44</v>
      </c>
      <c r="H23" s="21">
        <v>0.6</v>
      </c>
      <c r="I23" s="20">
        <f t="shared" si="1"/>
        <v>38</v>
      </c>
      <c r="J23" s="46">
        <v>-3.9</v>
      </c>
      <c r="K23" s="63">
        <f t="shared" si="2"/>
        <v>14</v>
      </c>
      <c r="L23" s="18">
        <v>16.6</v>
      </c>
      <c r="M23" s="20">
        <f t="shared" si="3"/>
        <v>47</v>
      </c>
      <c r="N23" s="21">
        <v>9.6</v>
      </c>
      <c r="O23" s="86">
        <f t="shared" si="4"/>
        <v>30</v>
      </c>
      <c r="P23" s="18">
        <v>6.9</v>
      </c>
      <c r="Q23" s="63">
        <f t="shared" si="5"/>
        <v>47</v>
      </c>
      <c r="R23" s="18">
        <v>2.9</v>
      </c>
      <c r="S23" s="20">
        <f t="shared" si="6"/>
        <v>34</v>
      </c>
      <c r="T23" s="21">
        <v>2.4</v>
      </c>
      <c r="U23" s="63">
        <f t="shared" si="7"/>
        <v>31</v>
      </c>
      <c r="V23" s="19">
        <v>0.5</v>
      </c>
      <c r="W23" s="63">
        <f t="shared" si="8"/>
        <v>31</v>
      </c>
      <c r="X23" s="19">
        <v>4.4</v>
      </c>
      <c r="Y23" s="20">
        <f t="shared" si="9"/>
        <v>15</v>
      </c>
      <c r="Z23" s="55">
        <v>1.3</v>
      </c>
      <c r="AA23" s="20">
        <f t="shared" si="10"/>
        <v>44</v>
      </c>
      <c r="AB23" s="58">
        <v>1.54</v>
      </c>
      <c r="AC23" s="20">
        <f t="shared" si="11"/>
        <v>16</v>
      </c>
      <c r="AD23" s="14" t="s">
        <v>29</v>
      </c>
      <c r="AE23" s="22"/>
    </row>
    <row r="24" spans="1:31" ht="21" customHeight="1">
      <c r="A24" s="14" t="s">
        <v>30</v>
      </c>
      <c r="B24" s="18">
        <v>7.6</v>
      </c>
      <c r="C24" s="20">
        <f t="shared" si="12"/>
        <v>12</v>
      </c>
      <c r="D24" s="19">
        <v>12.1</v>
      </c>
      <c r="E24" s="20">
        <f t="shared" si="12"/>
        <v>25</v>
      </c>
      <c r="F24" s="21">
        <v>1.4</v>
      </c>
      <c r="G24" s="20">
        <f t="shared" si="0"/>
        <v>41</v>
      </c>
      <c r="H24" s="21">
        <v>0.3</v>
      </c>
      <c r="I24" s="20">
        <f t="shared" si="1"/>
        <v>45</v>
      </c>
      <c r="J24" s="46">
        <v>-4.5</v>
      </c>
      <c r="K24" s="63">
        <f t="shared" si="2"/>
        <v>20</v>
      </c>
      <c r="L24" s="18">
        <v>21.5</v>
      </c>
      <c r="M24" s="20">
        <f t="shared" si="3"/>
        <v>17</v>
      </c>
      <c r="N24" s="21">
        <v>12.8</v>
      </c>
      <c r="O24" s="86">
        <f t="shared" si="4"/>
        <v>2</v>
      </c>
      <c r="P24" s="18">
        <v>8.7</v>
      </c>
      <c r="Q24" s="63">
        <f t="shared" si="5"/>
        <v>43</v>
      </c>
      <c r="R24" s="18">
        <v>3.6</v>
      </c>
      <c r="S24" s="20">
        <f t="shared" si="6"/>
        <v>14</v>
      </c>
      <c r="T24" s="21">
        <v>3.4</v>
      </c>
      <c r="U24" s="63">
        <f t="shared" si="7"/>
        <v>5</v>
      </c>
      <c r="V24" s="19">
        <v>0.2</v>
      </c>
      <c r="W24" s="63">
        <f t="shared" si="8"/>
        <v>45</v>
      </c>
      <c r="X24" s="19">
        <v>4.3</v>
      </c>
      <c r="Y24" s="20">
        <f t="shared" si="9"/>
        <v>21</v>
      </c>
      <c r="Z24" s="55">
        <v>1.42</v>
      </c>
      <c r="AA24" s="20">
        <f t="shared" si="10"/>
        <v>41</v>
      </c>
      <c r="AB24" s="58">
        <v>1.67</v>
      </c>
      <c r="AC24" s="20">
        <f t="shared" si="11"/>
        <v>7</v>
      </c>
      <c r="AD24" s="14" t="s">
        <v>30</v>
      </c>
      <c r="AE24" s="22"/>
    </row>
    <row r="25" spans="1:31" ht="21" customHeight="1">
      <c r="A25" s="14" t="s">
        <v>31</v>
      </c>
      <c r="B25" s="18">
        <v>6.9</v>
      </c>
      <c r="C25" s="20">
        <f t="shared" si="12"/>
        <v>32</v>
      </c>
      <c r="D25" s="19">
        <v>12.3</v>
      </c>
      <c r="E25" s="20">
        <f t="shared" si="12"/>
        <v>22</v>
      </c>
      <c r="F25" s="21">
        <v>0.7</v>
      </c>
      <c r="G25" s="20">
        <f t="shared" si="0"/>
        <v>47</v>
      </c>
      <c r="H25" s="21">
        <v>0.4</v>
      </c>
      <c r="I25" s="20">
        <f t="shared" si="1"/>
        <v>43</v>
      </c>
      <c r="J25" s="46">
        <v>-5.4</v>
      </c>
      <c r="K25" s="63">
        <f t="shared" si="2"/>
        <v>27</v>
      </c>
      <c r="L25" s="18">
        <v>25.4</v>
      </c>
      <c r="M25" s="20">
        <f t="shared" si="3"/>
        <v>2</v>
      </c>
      <c r="N25" s="21">
        <v>10</v>
      </c>
      <c r="O25" s="86">
        <f t="shared" si="4"/>
        <v>21</v>
      </c>
      <c r="P25" s="18">
        <v>15.4</v>
      </c>
      <c r="Q25" s="63">
        <f t="shared" si="5"/>
        <v>1</v>
      </c>
      <c r="R25" s="18">
        <v>1.8</v>
      </c>
      <c r="S25" s="20">
        <f t="shared" si="6"/>
        <v>46</v>
      </c>
      <c r="T25" s="21">
        <v>1.4</v>
      </c>
      <c r="U25" s="63">
        <f t="shared" si="7"/>
        <v>47</v>
      </c>
      <c r="V25" s="19">
        <v>0.4</v>
      </c>
      <c r="W25" s="63">
        <f t="shared" si="8"/>
        <v>39</v>
      </c>
      <c r="X25" s="19">
        <v>4.3</v>
      </c>
      <c r="Y25" s="20">
        <f t="shared" si="9"/>
        <v>21</v>
      </c>
      <c r="Z25" s="55">
        <v>1.6</v>
      </c>
      <c r="AA25" s="20">
        <f t="shared" si="10"/>
        <v>29</v>
      </c>
      <c r="AB25" s="58">
        <v>1.53</v>
      </c>
      <c r="AC25" s="20">
        <f t="shared" si="11"/>
        <v>20</v>
      </c>
      <c r="AD25" s="14" t="s">
        <v>31</v>
      </c>
      <c r="AE25" s="22"/>
    </row>
    <row r="26" spans="1:31" ht="21" customHeight="1">
      <c r="A26" s="14" t="s">
        <v>32</v>
      </c>
      <c r="B26" s="18">
        <v>7</v>
      </c>
      <c r="C26" s="20">
        <f t="shared" si="12"/>
        <v>27</v>
      </c>
      <c r="D26" s="19">
        <v>12.5</v>
      </c>
      <c r="E26" s="20">
        <f t="shared" si="12"/>
        <v>20</v>
      </c>
      <c r="F26" s="21">
        <v>1.5</v>
      </c>
      <c r="G26" s="20">
        <f t="shared" si="0"/>
        <v>38</v>
      </c>
      <c r="H26" s="21">
        <v>0.8</v>
      </c>
      <c r="I26" s="20">
        <f t="shared" si="1"/>
        <v>24</v>
      </c>
      <c r="J26" s="46">
        <v>-5.5</v>
      </c>
      <c r="K26" s="63">
        <f t="shared" si="2"/>
        <v>28</v>
      </c>
      <c r="L26" s="18">
        <v>17.5</v>
      </c>
      <c r="M26" s="20">
        <f t="shared" si="3"/>
        <v>46</v>
      </c>
      <c r="N26" s="21">
        <v>8.6</v>
      </c>
      <c r="O26" s="86">
        <f t="shared" si="4"/>
        <v>46</v>
      </c>
      <c r="P26" s="18">
        <v>8.9</v>
      </c>
      <c r="Q26" s="63">
        <f t="shared" si="5"/>
        <v>42</v>
      </c>
      <c r="R26" s="18">
        <v>2.8</v>
      </c>
      <c r="S26" s="20">
        <f t="shared" si="6"/>
        <v>38</v>
      </c>
      <c r="T26" s="21">
        <v>2.2</v>
      </c>
      <c r="U26" s="63">
        <f t="shared" si="7"/>
        <v>39</v>
      </c>
      <c r="V26" s="19">
        <v>0.6</v>
      </c>
      <c r="W26" s="63">
        <f t="shared" si="8"/>
        <v>25</v>
      </c>
      <c r="X26" s="19">
        <v>4.3</v>
      </c>
      <c r="Y26" s="20">
        <f t="shared" si="9"/>
        <v>21</v>
      </c>
      <c r="Z26" s="55">
        <v>1.5</v>
      </c>
      <c r="AA26" s="20">
        <f t="shared" si="10"/>
        <v>37</v>
      </c>
      <c r="AB26" s="58">
        <v>1.57</v>
      </c>
      <c r="AC26" s="20">
        <f t="shared" si="11"/>
        <v>12</v>
      </c>
      <c r="AD26" s="14" t="s">
        <v>32</v>
      </c>
      <c r="AE26" s="22"/>
    </row>
    <row r="27" spans="1:31" ht="21" customHeight="1">
      <c r="A27" s="14" t="s">
        <v>33</v>
      </c>
      <c r="B27" s="18">
        <v>7</v>
      </c>
      <c r="C27" s="20">
        <f t="shared" si="12"/>
        <v>27</v>
      </c>
      <c r="D27" s="19">
        <v>11.8</v>
      </c>
      <c r="E27" s="20">
        <f t="shared" si="12"/>
        <v>29</v>
      </c>
      <c r="F27" s="21">
        <v>1.9</v>
      </c>
      <c r="G27" s="20">
        <f t="shared" si="0"/>
        <v>21</v>
      </c>
      <c r="H27" s="21">
        <v>1.1</v>
      </c>
      <c r="I27" s="20">
        <f t="shared" si="1"/>
        <v>11</v>
      </c>
      <c r="J27" s="46">
        <v>-4.8</v>
      </c>
      <c r="K27" s="63">
        <f t="shared" si="2"/>
        <v>22</v>
      </c>
      <c r="L27" s="18">
        <v>19.4</v>
      </c>
      <c r="M27" s="20">
        <f t="shared" si="3"/>
        <v>39</v>
      </c>
      <c r="N27" s="21">
        <v>9.4</v>
      </c>
      <c r="O27" s="86">
        <f t="shared" si="4"/>
        <v>33</v>
      </c>
      <c r="P27" s="18">
        <v>9.9</v>
      </c>
      <c r="Q27" s="63">
        <f t="shared" si="5"/>
        <v>34</v>
      </c>
      <c r="R27" s="18">
        <v>3.4</v>
      </c>
      <c r="S27" s="20">
        <f t="shared" si="6"/>
        <v>21</v>
      </c>
      <c r="T27" s="21">
        <v>2.4</v>
      </c>
      <c r="U27" s="63">
        <f t="shared" si="7"/>
        <v>31</v>
      </c>
      <c r="V27" s="19">
        <v>1</v>
      </c>
      <c r="W27" s="63">
        <f t="shared" si="8"/>
        <v>4</v>
      </c>
      <c r="X27" s="19">
        <v>4</v>
      </c>
      <c r="Y27" s="20">
        <f t="shared" si="9"/>
        <v>35</v>
      </c>
      <c r="Z27" s="55">
        <v>1.47</v>
      </c>
      <c r="AA27" s="20">
        <f t="shared" si="10"/>
        <v>40</v>
      </c>
      <c r="AB27" s="58">
        <v>1.52</v>
      </c>
      <c r="AC27" s="20">
        <f t="shared" si="11"/>
        <v>23</v>
      </c>
      <c r="AD27" s="14" t="s">
        <v>33</v>
      </c>
      <c r="AE27" s="22"/>
    </row>
    <row r="28" spans="1:31" ht="21" customHeight="1">
      <c r="A28" s="14" t="s">
        <v>34</v>
      </c>
      <c r="B28" s="18">
        <v>7</v>
      </c>
      <c r="C28" s="20">
        <f t="shared" si="12"/>
        <v>27</v>
      </c>
      <c r="D28" s="19">
        <v>11.7</v>
      </c>
      <c r="E28" s="20">
        <f t="shared" si="12"/>
        <v>30</v>
      </c>
      <c r="F28" s="21">
        <v>2</v>
      </c>
      <c r="G28" s="20">
        <f t="shared" si="0"/>
        <v>17</v>
      </c>
      <c r="H28" s="21">
        <v>1.2</v>
      </c>
      <c r="I28" s="20">
        <f t="shared" si="1"/>
        <v>5</v>
      </c>
      <c r="J28" s="46">
        <v>-4.7</v>
      </c>
      <c r="K28" s="63">
        <f t="shared" si="2"/>
        <v>21</v>
      </c>
      <c r="L28" s="18">
        <v>18.3</v>
      </c>
      <c r="M28" s="20">
        <f t="shared" si="3"/>
        <v>43</v>
      </c>
      <c r="N28" s="21">
        <v>8.7</v>
      </c>
      <c r="O28" s="86">
        <f t="shared" si="4"/>
        <v>44</v>
      </c>
      <c r="P28" s="18">
        <v>9.6</v>
      </c>
      <c r="Q28" s="63">
        <f t="shared" si="5"/>
        <v>35</v>
      </c>
      <c r="R28" s="18">
        <v>3</v>
      </c>
      <c r="S28" s="20">
        <f t="shared" si="6"/>
        <v>31</v>
      </c>
      <c r="T28" s="21">
        <v>2.2</v>
      </c>
      <c r="U28" s="63">
        <f t="shared" si="7"/>
        <v>39</v>
      </c>
      <c r="V28" s="19">
        <v>0.8</v>
      </c>
      <c r="W28" s="63">
        <f t="shared" si="8"/>
        <v>11</v>
      </c>
      <c r="X28" s="19">
        <v>4.4</v>
      </c>
      <c r="Y28" s="20">
        <f t="shared" si="9"/>
        <v>15</v>
      </c>
      <c r="Z28" s="55">
        <v>1.65</v>
      </c>
      <c r="AA28" s="20">
        <f t="shared" si="10"/>
        <v>21</v>
      </c>
      <c r="AB28" s="58">
        <v>1.5</v>
      </c>
      <c r="AC28" s="20">
        <f t="shared" si="11"/>
        <v>26</v>
      </c>
      <c r="AD28" s="14" t="s">
        <v>34</v>
      </c>
      <c r="AE28" s="22"/>
    </row>
    <row r="29" spans="1:31" ht="21" customHeight="1">
      <c r="A29" s="14" t="s">
        <v>35</v>
      </c>
      <c r="B29" s="18">
        <v>8.4</v>
      </c>
      <c r="C29" s="20">
        <f t="shared" si="12"/>
        <v>2</v>
      </c>
      <c r="D29" s="19">
        <v>9.4</v>
      </c>
      <c r="E29" s="20">
        <f t="shared" si="12"/>
        <v>43</v>
      </c>
      <c r="F29" s="21">
        <v>1.7</v>
      </c>
      <c r="G29" s="20">
        <f t="shared" si="0"/>
        <v>28</v>
      </c>
      <c r="H29" s="21">
        <v>0.8</v>
      </c>
      <c r="I29" s="20">
        <f t="shared" si="1"/>
        <v>24</v>
      </c>
      <c r="J29" s="46">
        <v>-1</v>
      </c>
      <c r="K29" s="63">
        <f t="shared" si="2"/>
        <v>3</v>
      </c>
      <c r="L29" s="18">
        <v>18.7</v>
      </c>
      <c r="M29" s="20">
        <f t="shared" si="3"/>
        <v>42</v>
      </c>
      <c r="N29" s="21">
        <v>9.2</v>
      </c>
      <c r="O29" s="86">
        <f t="shared" si="4"/>
        <v>40</v>
      </c>
      <c r="P29" s="18">
        <v>9.4</v>
      </c>
      <c r="Q29" s="63">
        <f t="shared" si="5"/>
        <v>40</v>
      </c>
      <c r="R29" s="18">
        <v>2.9</v>
      </c>
      <c r="S29" s="20">
        <f t="shared" si="6"/>
        <v>34</v>
      </c>
      <c r="T29" s="21">
        <v>2.3</v>
      </c>
      <c r="U29" s="63">
        <f t="shared" si="7"/>
        <v>36</v>
      </c>
      <c r="V29" s="19">
        <v>0.6</v>
      </c>
      <c r="W29" s="63">
        <f t="shared" si="8"/>
        <v>25</v>
      </c>
      <c r="X29" s="19">
        <v>5.3</v>
      </c>
      <c r="Y29" s="20">
        <f t="shared" si="9"/>
        <v>3</v>
      </c>
      <c r="Z29" s="55">
        <v>1.73</v>
      </c>
      <c r="AA29" s="20">
        <f t="shared" si="10"/>
        <v>8</v>
      </c>
      <c r="AB29" s="58">
        <v>1.54</v>
      </c>
      <c r="AC29" s="20">
        <f t="shared" si="11"/>
        <v>16</v>
      </c>
      <c r="AD29" s="14" t="s">
        <v>35</v>
      </c>
      <c r="AE29" s="22"/>
    </row>
    <row r="30" spans="1:31" ht="21" customHeight="1">
      <c r="A30" s="14" t="s">
        <v>36</v>
      </c>
      <c r="B30" s="18">
        <v>7.2</v>
      </c>
      <c r="C30" s="20">
        <f t="shared" si="12"/>
        <v>20</v>
      </c>
      <c r="D30" s="19">
        <v>11.9</v>
      </c>
      <c r="E30" s="20">
        <f t="shared" si="12"/>
        <v>27</v>
      </c>
      <c r="F30" s="21">
        <v>1.7</v>
      </c>
      <c r="G30" s="20">
        <f t="shared" si="0"/>
        <v>28</v>
      </c>
      <c r="H30" s="21">
        <v>0.7</v>
      </c>
      <c r="I30" s="20">
        <f t="shared" si="1"/>
        <v>31</v>
      </c>
      <c r="J30" s="46">
        <v>-4.8</v>
      </c>
      <c r="K30" s="63">
        <f t="shared" si="2"/>
        <v>22</v>
      </c>
      <c r="L30" s="18">
        <v>19.6</v>
      </c>
      <c r="M30" s="20">
        <f t="shared" si="3"/>
        <v>36</v>
      </c>
      <c r="N30" s="21">
        <v>9</v>
      </c>
      <c r="O30" s="86">
        <f t="shared" si="4"/>
        <v>43</v>
      </c>
      <c r="P30" s="18">
        <v>10.5</v>
      </c>
      <c r="Q30" s="63">
        <f t="shared" si="5"/>
        <v>28</v>
      </c>
      <c r="R30" s="18">
        <v>2.9</v>
      </c>
      <c r="S30" s="20">
        <f t="shared" si="6"/>
        <v>34</v>
      </c>
      <c r="T30" s="21">
        <v>2.4</v>
      </c>
      <c r="U30" s="63">
        <f t="shared" si="7"/>
        <v>31</v>
      </c>
      <c r="V30" s="19">
        <v>0.5</v>
      </c>
      <c r="W30" s="63">
        <f t="shared" si="8"/>
        <v>31</v>
      </c>
      <c r="X30" s="19">
        <v>4.3</v>
      </c>
      <c r="Y30" s="20">
        <f t="shared" si="9"/>
        <v>21</v>
      </c>
      <c r="Z30" s="55">
        <v>1.67</v>
      </c>
      <c r="AA30" s="20">
        <f t="shared" si="10"/>
        <v>15</v>
      </c>
      <c r="AB30" s="58">
        <v>1.54</v>
      </c>
      <c r="AC30" s="20">
        <f t="shared" si="11"/>
        <v>16</v>
      </c>
      <c r="AD30" s="14" t="s">
        <v>36</v>
      </c>
      <c r="AE30" s="22"/>
    </row>
    <row r="31" spans="1:31" ht="21" customHeight="1">
      <c r="A31" s="14" t="s">
        <v>37</v>
      </c>
      <c r="B31" s="18">
        <v>8.2</v>
      </c>
      <c r="C31" s="20">
        <f t="shared" si="12"/>
        <v>4</v>
      </c>
      <c r="D31" s="19">
        <v>9.5</v>
      </c>
      <c r="E31" s="20">
        <f t="shared" si="12"/>
        <v>42</v>
      </c>
      <c r="F31" s="21">
        <v>1.3</v>
      </c>
      <c r="G31" s="20">
        <f t="shared" si="0"/>
        <v>43</v>
      </c>
      <c r="H31" s="21">
        <v>0.6</v>
      </c>
      <c r="I31" s="20">
        <f t="shared" si="1"/>
        <v>38</v>
      </c>
      <c r="J31" s="46">
        <v>-1.4</v>
      </c>
      <c r="K31" s="63">
        <f t="shared" si="2"/>
        <v>4</v>
      </c>
      <c r="L31" s="18">
        <v>17.9</v>
      </c>
      <c r="M31" s="20">
        <f t="shared" si="3"/>
        <v>44</v>
      </c>
      <c r="N31" s="21">
        <v>10.3</v>
      </c>
      <c r="O31" s="86">
        <f t="shared" si="4"/>
        <v>16</v>
      </c>
      <c r="P31" s="18">
        <v>7.6</v>
      </c>
      <c r="Q31" s="63">
        <f t="shared" si="5"/>
        <v>46</v>
      </c>
      <c r="R31" s="18">
        <v>3.3</v>
      </c>
      <c r="S31" s="20">
        <f t="shared" si="6"/>
        <v>25</v>
      </c>
      <c r="T31" s="21">
        <v>2.7</v>
      </c>
      <c r="U31" s="63">
        <f t="shared" si="7"/>
        <v>20</v>
      </c>
      <c r="V31" s="19">
        <v>0.6</v>
      </c>
      <c r="W31" s="63">
        <f t="shared" si="8"/>
        <v>25</v>
      </c>
      <c r="X31" s="19">
        <v>4.7</v>
      </c>
      <c r="Y31" s="20">
        <f t="shared" si="9"/>
        <v>7</v>
      </c>
      <c r="Z31" s="55">
        <v>1.48</v>
      </c>
      <c r="AA31" s="20">
        <f t="shared" si="10"/>
        <v>39</v>
      </c>
      <c r="AB31" s="58">
        <v>1.55</v>
      </c>
      <c r="AC31" s="20">
        <f t="shared" si="11"/>
        <v>13</v>
      </c>
      <c r="AD31" s="14" t="s">
        <v>37</v>
      </c>
      <c r="AE31" s="22"/>
    </row>
    <row r="32" spans="1:31" ht="21" customHeight="1">
      <c r="A32" s="14" t="s">
        <v>38</v>
      </c>
      <c r="B32" s="18">
        <v>7.1</v>
      </c>
      <c r="C32" s="20">
        <f t="shared" si="12"/>
        <v>23</v>
      </c>
      <c r="D32" s="19">
        <v>10.5</v>
      </c>
      <c r="E32" s="20">
        <f t="shared" si="12"/>
        <v>39</v>
      </c>
      <c r="F32" s="21">
        <v>1.7</v>
      </c>
      <c r="G32" s="20">
        <f t="shared" si="0"/>
        <v>28</v>
      </c>
      <c r="H32" s="21">
        <v>0.7</v>
      </c>
      <c r="I32" s="20">
        <f t="shared" si="1"/>
        <v>31</v>
      </c>
      <c r="J32" s="46">
        <v>-3.4</v>
      </c>
      <c r="K32" s="63">
        <f t="shared" si="2"/>
        <v>11</v>
      </c>
      <c r="L32" s="18">
        <v>19.8</v>
      </c>
      <c r="M32" s="20">
        <f t="shared" si="3"/>
        <v>35</v>
      </c>
      <c r="N32" s="21">
        <v>9.2</v>
      </c>
      <c r="O32" s="86">
        <f t="shared" si="4"/>
        <v>40</v>
      </c>
      <c r="P32" s="18">
        <v>10.6</v>
      </c>
      <c r="Q32" s="63">
        <f t="shared" si="5"/>
        <v>27</v>
      </c>
      <c r="R32" s="18">
        <v>3</v>
      </c>
      <c r="S32" s="20">
        <f t="shared" si="6"/>
        <v>31</v>
      </c>
      <c r="T32" s="21">
        <v>2.3</v>
      </c>
      <c r="U32" s="63">
        <f t="shared" si="7"/>
        <v>36</v>
      </c>
      <c r="V32" s="19">
        <v>0.6</v>
      </c>
      <c r="W32" s="63">
        <f t="shared" si="8"/>
        <v>25</v>
      </c>
      <c r="X32" s="19">
        <v>4.5</v>
      </c>
      <c r="Y32" s="20">
        <f t="shared" si="9"/>
        <v>10</v>
      </c>
      <c r="Z32" s="55">
        <v>1.59</v>
      </c>
      <c r="AA32" s="20">
        <f t="shared" si="10"/>
        <v>31</v>
      </c>
      <c r="AB32" s="58">
        <v>1.29</v>
      </c>
      <c r="AC32" s="20">
        <f t="shared" si="11"/>
        <v>45</v>
      </c>
      <c r="AD32" s="14" t="s">
        <v>38</v>
      </c>
      <c r="AE32" s="22"/>
    </row>
    <row r="33" spans="1:31" ht="21" customHeight="1">
      <c r="A33" s="14" t="s">
        <v>39</v>
      </c>
      <c r="B33" s="18">
        <v>7.6</v>
      </c>
      <c r="C33" s="20">
        <f t="shared" si="12"/>
        <v>12</v>
      </c>
      <c r="D33" s="19">
        <v>10.4</v>
      </c>
      <c r="E33" s="20">
        <f t="shared" si="12"/>
        <v>40</v>
      </c>
      <c r="F33" s="21">
        <v>2</v>
      </c>
      <c r="G33" s="20">
        <f t="shared" si="0"/>
        <v>17</v>
      </c>
      <c r="H33" s="21">
        <v>0.6</v>
      </c>
      <c r="I33" s="20">
        <f t="shared" si="1"/>
        <v>38</v>
      </c>
      <c r="J33" s="46">
        <v>-2.8</v>
      </c>
      <c r="K33" s="63">
        <f t="shared" si="2"/>
        <v>9</v>
      </c>
      <c r="L33" s="18">
        <v>21.1</v>
      </c>
      <c r="M33" s="20">
        <f t="shared" si="3"/>
        <v>21</v>
      </c>
      <c r="N33" s="21">
        <v>9.8</v>
      </c>
      <c r="O33" s="86">
        <f t="shared" si="4"/>
        <v>29</v>
      </c>
      <c r="P33" s="18">
        <v>11.3</v>
      </c>
      <c r="Q33" s="63">
        <f t="shared" si="5"/>
        <v>17</v>
      </c>
      <c r="R33" s="18">
        <v>3.1</v>
      </c>
      <c r="S33" s="20">
        <f t="shared" si="6"/>
        <v>27</v>
      </c>
      <c r="T33" s="21">
        <v>2.6</v>
      </c>
      <c r="U33" s="63">
        <f t="shared" si="7"/>
        <v>23</v>
      </c>
      <c r="V33" s="19">
        <v>0.5</v>
      </c>
      <c r="W33" s="63">
        <f t="shared" si="8"/>
        <v>31</v>
      </c>
      <c r="X33" s="19">
        <v>5.1</v>
      </c>
      <c r="Y33" s="20">
        <f t="shared" si="9"/>
        <v>4</v>
      </c>
      <c r="Z33" s="55">
        <v>1.88</v>
      </c>
      <c r="AA33" s="20">
        <f t="shared" si="10"/>
        <v>5</v>
      </c>
      <c r="AB33" s="58">
        <v>1.35</v>
      </c>
      <c r="AC33" s="20">
        <f t="shared" si="11"/>
        <v>39</v>
      </c>
      <c r="AD33" s="14" t="s">
        <v>39</v>
      </c>
      <c r="AE33" s="22"/>
    </row>
    <row r="34" spans="1:31" ht="21" customHeight="1">
      <c r="A34" s="14" t="s">
        <v>40</v>
      </c>
      <c r="B34" s="18">
        <v>7.4</v>
      </c>
      <c r="C34" s="20">
        <f t="shared" si="12"/>
        <v>16</v>
      </c>
      <c r="D34" s="19">
        <v>10.7</v>
      </c>
      <c r="E34" s="20">
        <f t="shared" si="12"/>
        <v>36</v>
      </c>
      <c r="F34" s="21">
        <v>1.7</v>
      </c>
      <c r="G34" s="20">
        <f t="shared" si="0"/>
        <v>28</v>
      </c>
      <c r="H34" s="21">
        <v>0.7</v>
      </c>
      <c r="I34" s="20">
        <f t="shared" si="1"/>
        <v>31</v>
      </c>
      <c r="J34" s="46">
        <v>-3.3</v>
      </c>
      <c r="K34" s="63">
        <f t="shared" si="2"/>
        <v>10</v>
      </c>
      <c r="L34" s="18">
        <v>21</v>
      </c>
      <c r="M34" s="20">
        <f t="shared" si="3"/>
        <v>22</v>
      </c>
      <c r="N34" s="21">
        <v>10.1</v>
      </c>
      <c r="O34" s="86">
        <f t="shared" si="4"/>
        <v>19</v>
      </c>
      <c r="P34" s="18">
        <v>10.9</v>
      </c>
      <c r="Q34" s="63">
        <f t="shared" si="5"/>
        <v>20</v>
      </c>
      <c r="R34" s="18">
        <v>2.7</v>
      </c>
      <c r="S34" s="20">
        <f t="shared" si="6"/>
        <v>41</v>
      </c>
      <c r="T34" s="21">
        <v>2.2</v>
      </c>
      <c r="U34" s="63">
        <f t="shared" si="7"/>
        <v>39</v>
      </c>
      <c r="V34" s="19">
        <v>0.5</v>
      </c>
      <c r="W34" s="63">
        <f t="shared" si="8"/>
        <v>31</v>
      </c>
      <c r="X34" s="19">
        <v>4.5</v>
      </c>
      <c r="Y34" s="20">
        <f t="shared" si="9"/>
        <v>10</v>
      </c>
      <c r="Z34" s="55">
        <v>1.66</v>
      </c>
      <c r="AA34" s="20">
        <f t="shared" si="10"/>
        <v>18</v>
      </c>
      <c r="AB34" s="58">
        <v>1.44</v>
      </c>
      <c r="AC34" s="20">
        <f t="shared" si="11"/>
        <v>32</v>
      </c>
      <c r="AD34" s="14" t="s">
        <v>40</v>
      </c>
      <c r="AE34" s="22"/>
    </row>
    <row r="35" spans="1:31" ht="21" customHeight="1">
      <c r="A35" s="14" t="s">
        <v>41</v>
      </c>
      <c r="B35" s="18">
        <v>6.7</v>
      </c>
      <c r="C35" s="20">
        <f t="shared" si="12"/>
        <v>37</v>
      </c>
      <c r="D35" s="19">
        <v>11</v>
      </c>
      <c r="E35" s="20">
        <f t="shared" si="12"/>
        <v>35</v>
      </c>
      <c r="F35" s="21">
        <v>2.2</v>
      </c>
      <c r="G35" s="20">
        <f t="shared" si="0"/>
        <v>11</v>
      </c>
      <c r="H35" s="21">
        <v>1</v>
      </c>
      <c r="I35" s="20">
        <f t="shared" si="1"/>
        <v>17</v>
      </c>
      <c r="J35" s="46">
        <v>-4.3</v>
      </c>
      <c r="K35" s="63">
        <f t="shared" si="2"/>
        <v>17</v>
      </c>
      <c r="L35" s="18">
        <v>19.6</v>
      </c>
      <c r="M35" s="20">
        <f t="shared" si="3"/>
        <v>36</v>
      </c>
      <c r="N35" s="21">
        <v>8.7</v>
      </c>
      <c r="O35" s="86">
        <f t="shared" si="4"/>
        <v>44</v>
      </c>
      <c r="P35" s="18">
        <v>11</v>
      </c>
      <c r="Q35" s="63">
        <f t="shared" si="5"/>
        <v>18</v>
      </c>
      <c r="R35" s="18">
        <v>3.8</v>
      </c>
      <c r="S35" s="20">
        <f t="shared" si="6"/>
        <v>12</v>
      </c>
      <c r="T35" s="21">
        <v>2.9</v>
      </c>
      <c r="U35" s="63">
        <f t="shared" si="7"/>
        <v>13</v>
      </c>
      <c r="V35" s="19">
        <v>0.9</v>
      </c>
      <c r="W35" s="63">
        <f t="shared" si="8"/>
        <v>9</v>
      </c>
      <c r="X35" s="19">
        <v>3.9</v>
      </c>
      <c r="Y35" s="20">
        <f t="shared" si="9"/>
        <v>40</v>
      </c>
      <c r="Z35" s="55">
        <v>1.54</v>
      </c>
      <c r="AA35" s="20">
        <f t="shared" si="10"/>
        <v>35</v>
      </c>
      <c r="AB35" s="58">
        <v>1.37</v>
      </c>
      <c r="AC35" s="20">
        <f t="shared" si="11"/>
        <v>38</v>
      </c>
      <c r="AD35" s="14" t="s">
        <v>41</v>
      </c>
      <c r="AE35" s="22"/>
    </row>
    <row r="36" spans="1:31" ht="21" customHeight="1">
      <c r="A36" s="14" t="s">
        <v>42</v>
      </c>
      <c r="B36" s="18">
        <v>6.5</v>
      </c>
      <c r="C36" s="20">
        <f t="shared" si="12"/>
        <v>40</v>
      </c>
      <c r="D36" s="19">
        <v>14.1</v>
      </c>
      <c r="E36" s="20">
        <f t="shared" si="12"/>
        <v>5</v>
      </c>
      <c r="F36" s="21">
        <v>1.6</v>
      </c>
      <c r="G36" s="20">
        <f t="shared" si="0"/>
        <v>35</v>
      </c>
      <c r="H36" s="21">
        <v>0.8</v>
      </c>
      <c r="I36" s="20">
        <f t="shared" si="1"/>
        <v>24</v>
      </c>
      <c r="J36" s="46">
        <v>-7.5</v>
      </c>
      <c r="K36" s="63">
        <f t="shared" si="2"/>
        <v>42</v>
      </c>
      <c r="L36" s="18">
        <v>20.2</v>
      </c>
      <c r="M36" s="20">
        <f t="shared" si="3"/>
        <v>30</v>
      </c>
      <c r="N36" s="21">
        <v>9.4</v>
      </c>
      <c r="O36" s="86">
        <f t="shared" si="4"/>
        <v>33</v>
      </c>
      <c r="P36" s="18">
        <v>10.8</v>
      </c>
      <c r="Q36" s="63">
        <f t="shared" si="5"/>
        <v>24</v>
      </c>
      <c r="R36" s="18">
        <v>2.8</v>
      </c>
      <c r="S36" s="20">
        <f t="shared" si="6"/>
        <v>38</v>
      </c>
      <c r="T36" s="21">
        <v>2.5</v>
      </c>
      <c r="U36" s="63">
        <f t="shared" si="7"/>
        <v>29</v>
      </c>
      <c r="V36" s="19">
        <v>0.3</v>
      </c>
      <c r="W36" s="63">
        <f t="shared" si="8"/>
        <v>44</v>
      </c>
      <c r="X36" s="19">
        <v>4.1</v>
      </c>
      <c r="Y36" s="20">
        <f t="shared" si="9"/>
        <v>33</v>
      </c>
      <c r="Z36" s="55">
        <v>1.81</v>
      </c>
      <c r="AA36" s="20">
        <f t="shared" si="10"/>
        <v>6</v>
      </c>
      <c r="AB36" s="58">
        <v>1.48</v>
      </c>
      <c r="AC36" s="20">
        <f t="shared" si="11"/>
        <v>28</v>
      </c>
      <c r="AD36" s="14" t="s">
        <v>42</v>
      </c>
      <c r="AE36" s="22"/>
    </row>
    <row r="37" spans="1:31" ht="21" customHeight="1">
      <c r="A37" s="14" t="s">
        <v>43</v>
      </c>
      <c r="B37" s="18">
        <v>7.5</v>
      </c>
      <c r="C37" s="20">
        <f t="shared" si="12"/>
        <v>15</v>
      </c>
      <c r="D37" s="19">
        <v>13.1</v>
      </c>
      <c r="E37" s="20">
        <f t="shared" si="12"/>
        <v>15</v>
      </c>
      <c r="F37" s="21">
        <v>1.9</v>
      </c>
      <c r="G37" s="20">
        <f t="shared" si="0"/>
        <v>21</v>
      </c>
      <c r="H37" s="21">
        <v>1</v>
      </c>
      <c r="I37" s="20">
        <f t="shared" si="1"/>
        <v>17</v>
      </c>
      <c r="J37" s="46">
        <v>-5.6</v>
      </c>
      <c r="K37" s="63">
        <f t="shared" si="2"/>
        <v>30</v>
      </c>
      <c r="L37" s="18">
        <v>21</v>
      </c>
      <c r="M37" s="20">
        <f t="shared" si="3"/>
        <v>22</v>
      </c>
      <c r="N37" s="21">
        <v>10.5</v>
      </c>
      <c r="O37" s="86">
        <f t="shared" si="4"/>
        <v>11</v>
      </c>
      <c r="P37" s="18">
        <v>10.5</v>
      </c>
      <c r="Q37" s="63">
        <f t="shared" si="5"/>
        <v>28</v>
      </c>
      <c r="R37" s="18">
        <v>4</v>
      </c>
      <c r="S37" s="20">
        <f t="shared" si="6"/>
        <v>6</v>
      </c>
      <c r="T37" s="21">
        <v>3.3</v>
      </c>
      <c r="U37" s="63">
        <f t="shared" si="7"/>
        <v>6</v>
      </c>
      <c r="V37" s="19">
        <v>0.7</v>
      </c>
      <c r="W37" s="63">
        <f t="shared" si="8"/>
        <v>20</v>
      </c>
      <c r="X37" s="19">
        <v>4.2</v>
      </c>
      <c r="Y37" s="20">
        <f t="shared" si="9"/>
        <v>29</v>
      </c>
      <c r="Z37" s="55">
        <v>1.64</v>
      </c>
      <c r="AA37" s="20">
        <f t="shared" si="10"/>
        <v>23</v>
      </c>
      <c r="AB37" s="58">
        <v>1.61</v>
      </c>
      <c r="AC37" s="20">
        <f t="shared" si="11"/>
        <v>9</v>
      </c>
      <c r="AD37" s="14" t="s">
        <v>43</v>
      </c>
      <c r="AE37" s="22"/>
    </row>
    <row r="38" spans="1:31" ht="21" customHeight="1">
      <c r="A38" s="14" t="s">
        <v>44</v>
      </c>
      <c r="B38" s="18">
        <v>7.3</v>
      </c>
      <c r="C38" s="20">
        <f t="shared" si="12"/>
        <v>19</v>
      </c>
      <c r="D38" s="19">
        <v>14.5</v>
      </c>
      <c r="E38" s="20">
        <f t="shared" si="12"/>
        <v>3</v>
      </c>
      <c r="F38" s="21">
        <v>1.8</v>
      </c>
      <c r="G38" s="20">
        <f t="shared" si="0"/>
        <v>27</v>
      </c>
      <c r="H38" s="21">
        <v>0.8</v>
      </c>
      <c r="I38" s="20">
        <f t="shared" si="1"/>
        <v>24</v>
      </c>
      <c r="J38" s="46">
        <v>-7.2</v>
      </c>
      <c r="K38" s="63">
        <f t="shared" si="2"/>
        <v>40</v>
      </c>
      <c r="L38" s="18">
        <v>19.9</v>
      </c>
      <c r="M38" s="20">
        <f t="shared" si="3"/>
        <v>34</v>
      </c>
      <c r="N38" s="21">
        <v>10.2</v>
      </c>
      <c r="O38" s="86">
        <f t="shared" si="4"/>
        <v>18</v>
      </c>
      <c r="P38" s="18">
        <v>9.6</v>
      </c>
      <c r="Q38" s="63">
        <f t="shared" si="5"/>
        <v>35</v>
      </c>
      <c r="R38" s="18">
        <v>3.7</v>
      </c>
      <c r="S38" s="20">
        <f t="shared" si="6"/>
        <v>13</v>
      </c>
      <c r="T38" s="21">
        <v>3.1</v>
      </c>
      <c r="U38" s="63">
        <f t="shared" si="7"/>
        <v>9</v>
      </c>
      <c r="V38" s="19">
        <v>0.6</v>
      </c>
      <c r="W38" s="63">
        <f t="shared" si="8"/>
        <v>25</v>
      </c>
      <c r="X38" s="19">
        <v>4</v>
      </c>
      <c r="Y38" s="20">
        <f t="shared" si="9"/>
        <v>35</v>
      </c>
      <c r="Z38" s="55">
        <v>1.34</v>
      </c>
      <c r="AA38" s="20">
        <f t="shared" si="10"/>
        <v>43</v>
      </c>
      <c r="AB38" s="58">
        <v>1.74</v>
      </c>
      <c r="AC38" s="20">
        <f t="shared" si="11"/>
        <v>2</v>
      </c>
      <c r="AD38" s="14" t="s">
        <v>44</v>
      </c>
      <c r="AE38" s="22"/>
    </row>
    <row r="39" spans="1:31" ht="21" customHeight="1">
      <c r="A39" s="14" t="s">
        <v>45</v>
      </c>
      <c r="B39" s="18">
        <v>7.7</v>
      </c>
      <c r="C39" s="20">
        <f t="shared" si="12"/>
        <v>10</v>
      </c>
      <c r="D39" s="19">
        <v>11.9</v>
      </c>
      <c r="E39" s="20">
        <f t="shared" si="12"/>
        <v>27</v>
      </c>
      <c r="F39" s="21">
        <v>2.3</v>
      </c>
      <c r="G39" s="20">
        <f t="shared" si="0"/>
        <v>8</v>
      </c>
      <c r="H39" s="21">
        <v>1.4</v>
      </c>
      <c r="I39" s="20">
        <f t="shared" si="1"/>
        <v>2</v>
      </c>
      <c r="J39" s="46">
        <v>-4.2</v>
      </c>
      <c r="K39" s="63">
        <f t="shared" si="2"/>
        <v>16</v>
      </c>
      <c r="L39" s="18">
        <v>19.5</v>
      </c>
      <c r="M39" s="20">
        <f t="shared" si="3"/>
        <v>38</v>
      </c>
      <c r="N39" s="21">
        <v>9.3</v>
      </c>
      <c r="O39" s="86">
        <f t="shared" si="4"/>
        <v>37</v>
      </c>
      <c r="P39" s="18">
        <v>10.2</v>
      </c>
      <c r="Q39" s="63">
        <f t="shared" si="5"/>
        <v>31</v>
      </c>
      <c r="R39" s="18">
        <v>4.3</v>
      </c>
      <c r="S39" s="20">
        <f t="shared" si="6"/>
        <v>4</v>
      </c>
      <c r="T39" s="21">
        <v>3.1</v>
      </c>
      <c r="U39" s="63">
        <f t="shared" si="7"/>
        <v>9</v>
      </c>
      <c r="V39" s="19">
        <v>1.2</v>
      </c>
      <c r="W39" s="63">
        <f t="shared" si="8"/>
        <v>2</v>
      </c>
      <c r="X39" s="19">
        <v>4.5</v>
      </c>
      <c r="Y39" s="20">
        <f t="shared" si="9"/>
        <v>10</v>
      </c>
      <c r="Z39" s="55">
        <v>1.64</v>
      </c>
      <c r="AA39" s="20">
        <f t="shared" si="10"/>
        <v>23</v>
      </c>
      <c r="AB39" s="58">
        <v>1.53</v>
      </c>
      <c r="AC39" s="20">
        <f t="shared" si="11"/>
        <v>20</v>
      </c>
      <c r="AD39" s="14" t="s">
        <v>45</v>
      </c>
      <c r="AE39" s="22"/>
    </row>
    <row r="40" spans="1:31" ht="21" customHeight="1">
      <c r="A40" s="14" t="s">
        <v>46</v>
      </c>
      <c r="B40" s="18">
        <v>7.7</v>
      </c>
      <c r="C40" s="20">
        <f t="shared" si="12"/>
        <v>10</v>
      </c>
      <c r="D40" s="19">
        <v>11.3</v>
      </c>
      <c r="E40" s="20">
        <f t="shared" si="12"/>
        <v>33</v>
      </c>
      <c r="F40" s="21">
        <v>2.1</v>
      </c>
      <c r="G40" s="20">
        <f t="shared" si="0"/>
        <v>13</v>
      </c>
      <c r="H40" s="21">
        <v>1.2</v>
      </c>
      <c r="I40" s="20">
        <f t="shared" si="1"/>
        <v>5</v>
      </c>
      <c r="J40" s="46">
        <v>-3.6</v>
      </c>
      <c r="K40" s="63">
        <f t="shared" si="2"/>
        <v>12</v>
      </c>
      <c r="L40" s="18">
        <v>20.4</v>
      </c>
      <c r="M40" s="20">
        <f t="shared" si="3"/>
        <v>28</v>
      </c>
      <c r="N40" s="21">
        <v>9.5</v>
      </c>
      <c r="O40" s="86">
        <f t="shared" si="4"/>
        <v>31</v>
      </c>
      <c r="P40" s="18">
        <v>10.9</v>
      </c>
      <c r="Q40" s="63">
        <f t="shared" si="5"/>
        <v>20</v>
      </c>
      <c r="R40" s="18">
        <v>3.9</v>
      </c>
      <c r="S40" s="20">
        <f t="shared" si="6"/>
        <v>9</v>
      </c>
      <c r="T40" s="21">
        <v>2.8</v>
      </c>
      <c r="U40" s="63">
        <f t="shared" si="7"/>
        <v>16</v>
      </c>
      <c r="V40" s="19">
        <v>1.1</v>
      </c>
      <c r="W40" s="63">
        <f t="shared" si="8"/>
        <v>3</v>
      </c>
      <c r="X40" s="19">
        <v>4.5</v>
      </c>
      <c r="Y40" s="20">
        <f t="shared" si="9"/>
        <v>10</v>
      </c>
      <c r="Z40" s="55">
        <v>1.65</v>
      </c>
      <c r="AA40" s="20">
        <f t="shared" si="10"/>
        <v>21</v>
      </c>
      <c r="AB40" s="58">
        <v>1.55</v>
      </c>
      <c r="AC40" s="20">
        <f t="shared" si="11"/>
        <v>13</v>
      </c>
      <c r="AD40" s="14" t="s">
        <v>46</v>
      </c>
      <c r="AE40" s="22"/>
    </row>
    <row r="41" spans="1:31" ht="21" customHeight="1">
      <c r="A41" s="14" t="s">
        <v>47</v>
      </c>
      <c r="B41" s="18">
        <v>6.6</v>
      </c>
      <c r="C41" s="20">
        <f t="shared" si="12"/>
        <v>38</v>
      </c>
      <c r="D41" s="19">
        <v>13.9</v>
      </c>
      <c r="E41" s="20">
        <f t="shared" si="12"/>
        <v>8</v>
      </c>
      <c r="F41" s="21">
        <v>1.6</v>
      </c>
      <c r="G41" s="20">
        <f t="shared" si="0"/>
        <v>35</v>
      </c>
      <c r="H41" s="21">
        <v>0.8</v>
      </c>
      <c r="I41" s="20">
        <f t="shared" si="1"/>
        <v>24</v>
      </c>
      <c r="J41" s="46">
        <v>-7.3</v>
      </c>
      <c r="K41" s="63">
        <f t="shared" si="2"/>
        <v>41</v>
      </c>
      <c r="L41" s="18">
        <v>19.2</v>
      </c>
      <c r="M41" s="20">
        <f t="shared" si="3"/>
        <v>40</v>
      </c>
      <c r="N41" s="21">
        <v>9.9</v>
      </c>
      <c r="O41" s="86">
        <f t="shared" si="4"/>
        <v>26</v>
      </c>
      <c r="P41" s="18">
        <v>9.3</v>
      </c>
      <c r="Q41" s="63">
        <f t="shared" si="5"/>
        <v>41</v>
      </c>
      <c r="R41" s="18">
        <v>3.6</v>
      </c>
      <c r="S41" s="20">
        <f t="shared" si="6"/>
        <v>14</v>
      </c>
      <c r="T41" s="21">
        <v>2.8</v>
      </c>
      <c r="U41" s="63">
        <f t="shared" si="7"/>
        <v>16</v>
      </c>
      <c r="V41" s="19">
        <v>0.8</v>
      </c>
      <c r="W41" s="63">
        <f t="shared" si="8"/>
        <v>11</v>
      </c>
      <c r="X41" s="19">
        <v>3.9</v>
      </c>
      <c r="Y41" s="20">
        <f t="shared" si="9"/>
        <v>40</v>
      </c>
      <c r="Z41" s="55">
        <v>1.6</v>
      </c>
      <c r="AA41" s="20">
        <f t="shared" si="10"/>
        <v>29</v>
      </c>
      <c r="AB41" s="58">
        <v>1.54</v>
      </c>
      <c r="AC41" s="20">
        <f t="shared" si="11"/>
        <v>16</v>
      </c>
      <c r="AD41" s="14" t="s">
        <v>47</v>
      </c>
      <c r="AE41" s="22"/>
    </row>
    <row r="42" spans="1:31" ht="21" customHeight="1">
      <c r="A42" s="14" t="s">
        <v>48</v>
      </c>
      <c r="B42" s="18">
        <v>6.8</v>
      </c>
      <c r="C42" s="20">
        <f t="shared" si="12"/>
        <v>33</v>
      </c>
      <c r="D42" s="19">
        <v>13.7</v>
      </c>
      <c r="E42" s="20">
        <f t="shared" si="12"/>
        <v>10</v>
      </c>
      <c r="F42" s="21">
        <v>2</v>
      </c>
      <c r="G42" s="20">
        <f t="shared" si="0"/>
        <v>17</v>
      </c>
      <c r="H42" s="21">
        <v>1.2</v>
      </c>
      <c r="I42" s="20">
        <f t="shared" si="1"/>
        <v>5</v>
      </c>
      <c r="J42" s="46">
        <v>-6.9</v>
      </c>
      <c r="K42" s="63">
        <f t="shared" si="2"/>
        <v>38</v>
      </c>
      <c r="L42" s="18">
        <v>17.9</v>
      </c>
      <c r="M42" s="20">
        <f t="shared" si="3"/>
        <v>44</v>
      </c>
      <c r="N42" s="21">
        <v>8.3</v>
      </c>
      <c r="O42" s="86">
        <f t="shared" si="4"/>
        <v>47</v>
      </c>
      <c r="P42" s="18">
        <v>9.6</v>
      </c>
      <c r="Q42" s="63">
        <f t="shared" si="5"/>
        <v>35</v>
      </c>
      <c r="R42" s="18">
        <v>3.6</v>
      </c>
      <c r="S42" s="20">
        <f t="shared" si="6"/>
        <v>14</v>
      </c>
      <c r="T42" s="21">
        <v>2.8</v>
      </c>
      <c r="U42" s="63">
        <f t="shared" si="7"/>
        <v>16</v>
      </c>
      <c r="V42" s="19">
        <v>0.8</v>
      </c>
      <c r="W42" s="63">
        <f t="shared" si="8"/>
        <v>11</v>
      </c>
      <c r="X42" s="19">
        <v>4</v>
      </c>
      <c r="Y42" s="20">
        <f t="shared" si="9"/>
        <v>35</v>
      </c>
      <c r="Z42" s="55">
        <v>1.61</v>
      </c>
      <c r="AA42" s="20">
        <f t="shared" si="10"/>
        <v>26</v>
      </c>
      <c r="AB42" s="58">
        <v>1.52</v>
      </c>
      <c r="AC42" s="20">
        <f t="shared" si="11"/>
        <v>23</v>
      </c>
      <c r="AD42" s="14" t="s">
        <v>48</v>
      </c>
      <c r="AE42" s="22"/>
    </row>
    <row r="43" spans="1:31" ht="21" customHeight="1">
      <c r="A43" s="14" t="s">
        <v>49</v>
      </c>
      <c r="B43" s="18">
        <v>7.2</v>
      </c>
      <c r="C43" s="20">
        <f t="shared" si="12"/>
        <v>20</v>
      </c>
      <c r="D43" s="19">
        <v>12.8</v>
      </c>
      <c r="E43" s="20">
        <f t="shared" si="12"/>
        <v>17</v>
      </c>
      <c r="F43" s="21">
        <v>1.7</v>
      </c>
      <c r="G43" s="20">
        <f t="shared" si="0"/>
        <v>28</v>
      </c>
      <c r="H43" s="21">
        <v>0.6</v>
      </c>
      <c r="I43" s="20">
        <f t="shared" si="1"/>
        <v>38</v>
      </c>
      <c r="J43" s="46">
        <v>-5.5</v>
      </c>
      <c r="K43" s="63">
        <f t="shared" si="2"/>
        <v>28</v>
      </c>
      <c r="L43" s="18">
        <v>18.9</v>
      </c>
      <c r="M43" s="20">
        <f t="shared" si="3"/>
        <v>41</v>
      </c>
      <c r="N43" s="21">
        <v>10.5</v>
      </c>
      <c r="O43" s="86">
        <f t="shared" si="4"/>
        <v>11</v>
      </c>
      <c r="P43" s="18">
        <v>8.4</v>
      </c>
      <c r="Q43" s="63">
        <f t="shared" si="5"/>
        <v>45</v>
      </c>
      <c r="R43" s="18">
        <v>3.2</v>
      </c>
      <c r="S43" s="20">
        <f t="shared" si="6"/>
        <v>26</v>
      </c>
      <c r="T43" s="21">
        <v>2.7</v>
      </c>
      <c r="U43" s="63">
        <f t="shared" si="7"/>
        <v>20</v>
      </c>
      <c r="V43" s="19">
        <v>0.4</v>
      </c>
      <c r="W43" s="63">
        <f t="shared" si="8"/>
        <v>39</v>
      </c>
      <c r="X43" s="19">
        <v>4.4</v>
      </c>
      <c r="Y43" s="20">
        <f t="shared" si="9"/>
        <v>15</v>
      </c>
      <c r="Z43" s="55">
        <v>1.72</v>
      </c>
      <c r="AA43" s="20">
        <f t="shared" si="10"/>
        <v>9</v>
      </c>
      <c r="AB43" s="58">
        <v>1.61</v>
      </c>
      <c r="AC43" s="20">
        <f t="shared" si="11"/>
        <v>9</v>
      </c>
      <c r="AD43" s="14" t="s">
        <v>49</v>
      </c>
      <c r="AE43" s="22"/>
    </row>
    <row r="44" spans="1:31" ht="21" customHeight="1">
      <c r="A44" s="14" t="s">
        <v>50</v>
      </c>
      <c r="B44" s="18">
        <v>7</v>
      </c>
      <c r="C44" s="20">
        <f t="shared" si="12"/>
        <v>27</v>
      </c>
      <c r="D44" s="19">
        <v>13.6</v>
      </c>
      <c r="E44" s="20">
        <f t="shared" si="12"/>
        <v>11</v>
      </c>
      <c r="F44" s="21">
        <v>1.4</v>
      </c>
      <c r="G44" s="20">
        <f t="shared" si="0"/>
        <v>41</v>
      </c>
      <c r="H44" s="21">
        <v>0.3</v>
      </c>
      <c r="I44" s="20">
        <f t="shared" si="1"/>
        <v>45</v>
      </c>
      <c r="J44" s="46">
        <v>-6.6</v>
      </c>
      <c r="K44" s="63">
        <f t="shared" si="2"/>
        <v>36</v>
      </c>
      <c r="L44" s="18">
        <v>22.1</v>
      </c>
      <c r="M44" s="20">
        <f t="shared" si="3"/>
        <v>11</v>
      </c>
      <c r="N44" s="21">
        <v>9.3</v>
      </c>
      <c r="O44" s="86">
        <f t="shared" si="4"/>
        <v>37</v>
      </c>
      <c r="P44" s="18">
        <v>12.8</v>
      </c>
      <c r="Q44" s="63">
        <f t="shared" si="5"/>
        <v>5</v>
      </c>
      <c r="R44" s="18">
        <v>1.9</v>
      </c>
      <c r="S44" s="20">
        <f t="shared" si="6"/>
        <v>45</v>
      </c>
      <c r="T44" s="21">
        <v>1.7</v>
      </c>
      <c r="U44" s="63">
        <f t="shared" si="7"/>
        <v>44</v>
      </c>
      <c r="V44" s="19">
        <v>0.2</v>
      </c>
      <c r="W44" s="63">
        <f t="shared" si="8"/>
        <v>45</v>
      </c>
      <c r="X44" s="19">
        <v>4</v>
      </c>
      <c r="Y44" s="20">
        <f t="shared" si="9"/>
        <v>35</v>
      </c>
      <c r="Z44" s="55">
        <v>1.66</v>
      </c>
      <c r="AA44" s="20">
        <f t="shared" si="10"/>
        <v>18</v>
      </c>
      <c r="AB44" s="58">
        <v>1.55</v>
      </c>
      <c r="AC44" s="20">
        <f t="shared" si="11"/>
        <v>13</v>
      </c>
      <c r="AD44" s="14" t="s">
        <v>50</v>
      </c>
      <c r="AE44" s="22"/>
    </row>
    <row r="45" spans="1:31" ht="21" customHeight="1">
      <c r="A45" s="14" t="s">
        <v>51</v>
      </c>
      <c r="B45" s="18">
        <v>6.5</v>
      </c>
      <c r="C45" s="20">
        <f t="shared" si="12"/>
        <v>40</v>
      </c>
      <c r="D45" s="19">
        <v>14.6</v>
      </c>
      <c r="E45" s="20">
        <f t="shared" si="12"/>
        <v>2</v>
      </c>
      <c r="F45" s="21">
        <v>1.1</v>
      </c>
      <c r="G45" s="20">
        <f t="shared" si="0"/>
        <v>45</v>
      </c>
      <c r="H45" s="21">
        <v>0.7</v>
      </c>
      <c r="I45" s="20">
        <f t="shared" si="1"/>
        <v>31</v>
      </c>
      <c r="J45" s="46">
        <v>-8.1</v>
      </c>
      <c r="K45" s="63">
        <f t="shared" si="2"/>
        <v>45</v>
      </c>
      <c r="L45" s="18">
        <v>22.5</v>
      </c>
      <c r="M45" s="20">
        <f t="shared" si="3"/>
        <v>8</v>
      </c>
      <c r="N45" s="21">
        <v>11.1</v>
      </c>
      <c r="O45" s="86">
        <f t="shared" si="4"/>
        <v>9</v>
      </c>
      <c r="P45" s="18">
        <v>11.4</v>
      </c>
      <c r="Q45" s="63">
        <f t="shared" si="5"/>
        <v>16</v>
      </c>
      <c r="R45" s="18">
        <v>4.6</v>
      </c>
      <c r="S45" s="20">
        <f t="shared" si="6"/>
        <v>2</v>
      </c>
      <c r="T45" s="21">
        <v>3.9</v>
      </c>
      <c r="U45" s="63">
        <f t="shared" si="7"/>
        <v>1</v>
      </c>
      <c r="V45" s="19">
        <v>0.7</v>
      </c>
      <c r="W45" s="63">
        <f t="shared" si="8"/>
        <v>20</v>
      </c>
      <c r="X45" s="19">
        <v>3.8</v>
      </c>
      <c r="Y45" s="20">
        <f t="shared" si="9"/>
        <v>43</v>
      </c>
      <c r="Z45" s="55">
        <v>1.75</v>
      </c>
      <c r="AA45" s="20">
        <f t="shared" si="10"/>
        <v>7</v>
      </c>
      <c r="AB45" s="58">
        <v>1.48</v>
      </c>
      <c r="AC45" s="20">
        <f t="shared" si="11"/>
        <v>28</v>
      </c>
      <c r="AD45" s="14" t="s">
        <v>51</v>
      </c>
      <c r="AE45" s="22"/>
    </row>
    <row r="46" spans="1:31" ht="21" customHeight="1">
      <c r="A46" s="14" t="s">
        <v>52</v>
      </c>
      <c r="B46" s="18">
        <v>8.3</v>
      </c>
      <c r="C46" s="20">
        <f t="shared" si="12"/>
        <v>3</v>
      </c>
      <c r="D46" s="19">
        <v>10.6</v>
      </c>
      <c r="E46" s="20">
        <f t="shared" si="12"/>
        <v>38</v>
      </c>
      <c r="F46" s="21">
        <v>2.1</v>
      </c>
      <c r="G46" s="20">
        <f t="shared" si="0"/>
        <v>13</v>
      </c>
      <c r="H46" s="21">
        <v>1.2</v>
      </c>
      <c r="I46" s="20">
        <f t="shared" si="1"/>
        <v>5</v>
      </c>
      <c r="J46" s="46">
        <v>-2.2</v>
      </c>
      <c r="K46" s="63">
        <f t="shared" si="2"/>
        <v>6</v>
      </c>
      <c r="L46" s="18">
        <v>22.2</v>
      </c>
      <c r="M46" s="20">
        <f t="shared" si="3"/>
        <v>10</v>
      </c>
      <c r="N46" s="21">
        <v>9.5</v>
      </c>
      <c r="O46" s="86">
        <f t="shared" si="4"/>
        <v>31</v>
      </c>
      <c r="P46" s="18">
        <v>12.7</v>
      </c>
      <c r="Q46" s="63">
        <f t="shared" si="5"/>
        <v>6</v>
      </c>
      <c r="R46" s="18">
        <v>3.5</v>
      </c>
      <c r="S46" s="20">
        <f t="shared" si="6"/>
        <v>18</v>
      </c>
      <c r="T46" s="21">
        <v>2.6</v>
      </c>
      <c r="U46" s="63">
        <f t="shared" si="7"/>
        <v>23</v>
      </c>
      <c r="V46" s="19">
        <v>0.9</v>
      </c>
      <c r="W46" s="63">
        <f t="shared" si="8"/>
        <v>9</v>
      </c>
      <c r="X46" s="19">
        <v>5</v>
      </c>
      <c r="Y46" s="20">
        <f t="shared" si="9"/>
        <v>5</v>
      </c>
      <c r="Z46" s="55">
        <v>1.91</v>
      </c>
      <c r="AA46" s="20">
        <f t="shared" si="10"/>
        <v>2</v>
      </c>
      <c r="AB46" s="58">
        <v>1.49</v>
      </c>
      <c r="AC46" s="20">
        <f t="shared" si="11"/>
        <v>27</v>
      </c>
      <c r="AD46" s="14" t="s">
        <v>52</v>
      </c>
      <c r="AE46" s="22"/>
    </row>
    <row r="47" spans="1:31" ht="21" customHeight="1">
      <c r="A47" s="14" t="s">
        <v>53</v>
      </c>
      <c r="B47" s="18">
        <v>8</v>
      </c>
      <c r="C47" s="20">
        <f t="shared" si="12"/>
        <v>7</v>
      </c>
      <c r="D47" s="19">
        <v>12.4</v>
      </c>
      <c r="E47" s="20">
        <f t="shared" si="12"/>
        <v>21</v>
      </c>
      <c r="F47" s="21">
        <v>0.9</v>
      </c>
      <c r="G47" s="20">
        <f t="shared" si="0"/>
        <v>46</v>
      </c>
      <c r="H47" s="21" t="s">
        <v>85</v>
      </c>
      <c r="I47" s="20" t="s">
        <v>86</v>
      </c>
      <c r="J47" s="46">
        <v>-4.4</v>
      </c>
      <c r="K47" s="63">
        <f t="shared" si="2"/>
        <v>18</v>
      </c>
      <c r="L47" s="18">
        <v>21.3</v>
      </c>
      <c r="M47" s="20">
        <f t="shared" si="3"/>
        <v>19</v>
      </c>
      <c r="N47" s="21">
        <v>9.3</v>
      </c>
      <c r="O47" s="86">
        <f t="shared" si="4"/>
        <v>37</v>
      </c>
      <c r="P47" s="18">
        <v>12</v>
      </c>
      <c r="Q47" s="63">
        <f t="shared" si="5"/>
        <v>10</v>
      </c>
      <c r="R47" s="18">
        <v>1.8</v>
      </c>
      <c r="S47" s="20">
        <f t="shared" si="6"/>
        <v>46</v>
      </c>
      <c r="T47" s="21">
        <v>1.8</v>
      </c>
      <c r="U47" s="63">
        <f t="shared" si="7"/>
        <v>42</v>
      </c>
      <c r="V47" s="19" t="s">
        <v>85</v>
      </c>
      <c r="W47" s="63" t="s">
        <v>87</v>
      </c>
      <c r="X47" s="19">
        <v>4.2</v>
      </c>
      <c r="Y47" s="20">
        <f t="shared" si="9"/>
        <v>29</v>
      </c>
      <c r="Z47" s="55">
        <v>1.57</v>
      </c>
      <c r="AA47" s="20">
        <f t="shared" si="10"/>
        <v>33</v>
      </c>
      <c r="AB47" s="58">
        <v>1.64</v>
      </c>
      <c r="AC47" s="20">
        <f t="shared" si="11"/>
        <v>8</v>
      </c>
      <c r="AD47" s="14" t="s">
        <v>53</v>
      </c>
      <c r="AE47" s="22"/>
    </row>
    <row r="48" spans="1:31" ht="21" customHeight="1">
      <c r="A48" s="14" t="s">
        <v>54</v>
      </c>
      <c r="B48" s="18">
        <v>7.6</v>
      </c>
      <c r="C48" s="20">
        <f t="shared" si="12"/>
        <v>12</v>
      </c>
      <c r="D48" s="19">
        <v>13.3</v>
      </c>
      <c r="E48" s="20">
        <f t="shared" si="12"/>
        <v>14</v>
      </c>
      <c r="F48" s="21">
        <v>2.3</v>
      </c>
      <c r="G48" s="20">
        <f t="shared" si="0"/>
        <v>8</v>
      </c>
      <c r="H48" s="21">
        <v>1.1</v>
      </c>
      <c r="I48" s="20">
        <f t="shared" si="1"/>
        <v>11</v>
      </c>
      <c r="J48" s="46">
        <v>-5.7</v>
      </c>
      <c r="K48" s="63">
        <f t="shared" si="2"/>
        <v>32</v>
      </c>
      <c r="L48" s="18">
        <v>21.9</v>
      </c>
      <c r="M48" s="20">
        <f t="shared" si="3"/>
        <v>13</v>
      </c>
      <c r="N48" s="21">
        <v>10.4</v>
      </c>
      <c r="O48" s="86">
        <f t="shared" si="4"/>
        <v>14</v>
      </c>
      <c r="P48" s="18">
        <v>11.5</v>
      </c>
      <c r="Q48" s="63">
        <f t="shared" si="5"/>
        <v>14</v>
      </c>
      <c r="R48" s="18">
        <v>3.5</v>
      </c>
      <c r="S48" s="20">
        <f t="shared" si="6"/>
        <v>18</v>
      </c>
      <c r="T48" s="21">
        <v>2.6</v>
      </c>
      <c r="U48" s="63">
        <f t="shared" si="7"/>
        <v>23</v>
      </c>
      <c r="V48" s="19">
        <v>1</v>
      </c>
      <c r="W48" s="63">
        <f t="shared" si="8"/>
        <v>4</v>
      </c>
      <c r="X48" s="19">
        <v>4</v>
      </c>
      <c r="Y48" s="20">
        <f t="shared" si="9"/>
        <v>35</v>
      </c>
      <c r="Z48" s="55">
        <v>1.54</v>
      </c>
      <c r="AA48" s="20">
        <f t="shared" si="10"/>
        <v>35</v>
      </c>
      <c r="AB48" s="58">
        <v>1.68</v>
      </c>
      <c r="AC48" s="20">
        <f t="shared" si="11"/>
        <v>6</v>
      </c>
      <c r="AD48" s="14" t="s">
        <v>54</v>
      </c>
      <c r="AE48" s="22"/>
    </row>
    <row r="49" spans="1:31" ht="21" customHeight="1">
      <c r="A49" s="67" t="s">
        <v>55</v>
      </c>
      <c r="B49" s="68">
        <v>8.2</v>
      </c>
      <c r="C49" s="69">
        <f t="shared" si="12"/>
        <v>4</v>
      </c>
      <c r="D49" s="70">
        <v>12.3</v>
      </c>
      <c r="E49" s="69">
        <f t="shared" si="12"/>
        <v>22</v>
      </c>
      <c r="F49" s="71">
        <v>2.3</v>
      </c>
      <c r="G49" s="69">
        <f t="shared" si="0"/>
        <v>8</v>
      </c>
      <c r="H49" s="71">
        <v>1</v>
      </c>
      <c r="I49" s="69">
        <f t="shared" si="1"/>
        <v>17</v>
      </c>
      <c r="J49" s="72">
        <v>-4.1</v>
      </c>
      <c r="K49" s="73">
        <f t="shared" si="2"/>
        <v>15</v>
      </c>
      <c r="L49" s="68">
        <v>23.6</v>
      </c>
      <c r="M49" s="69">
        <f t="shared" si="3"/>
        <v>7</v>
      </c>
      <c r="N49" s="71">
        <v>11.3</v>
      </c>
      <c r="O49" s="87">
        <f t="shared" si="4"/>
        <v>6</v>
      </c>
      <c r="P49" s="68">
        <v>12.3</v>
      </c>
      <c r="Q49" s="73">
        <f t="shared" si="5"/>
        <v>9</v>
      </c>
      <c r="R49" s="68">
        <v>3.1</v>
      </c>
      <c r="S49" s="69">
        <f t="shared" si="6"/>
        <v>27</v>
      </c>
      <c r="T49" s="71">
        <v>2.3</v>
      </c>
      <c r="U49" s="73">
        <f t="shared" si="7"/>
        <v>36</v>
      </c>
      <c r="V49" s="70">
        <v>0.8</v>
      </c>
      <c r="W49" s="73">
        <f t="shared" si="8"/>
        <v>11</v>
      </c>
      <c r="X49" s="70">
        <v>4.4</v>
      </c>
      <c r="Y49" s="69">
        <f t="shared" si="9"/>
        <v>15</v>
      </c>
      <c r="Z49" s="74">
        <v>1.71</v>
      </c>
      <c r="AA49" s="69">
        <f t="shared" si="10"/>
        <v>10</v>
      </c>
      <c r="AB49" s="75">
        <v>1.69</v>
      </c>
      <c r="AC49" s="69">
        <f t="shared" si="11"/>
        <v>5</v>
      </c>
      <c r="AD49" s="67" t="s">
        <v>55</v>
      </c>
      <c r="AE49" s="22"/>
    </row>
    <row r="50" spans="1:31" ht="21" customHeight="1">
      <c r="A50" s="14" t="s">
        <v>56</v>
      </c>
      <c r="B50" s="18">
        <v>7.2</v>
      </c>
      <c r="C50" s="20">
        <f t="shared" si="12"/>
        <v>20</v>
      </c>
      <c r="D50" s="19">
        <v>12.8</v>
      </c>
      <c r="E50" s="20">
        <f t="shared" si="12"/>
        <v>17</v>
      </c>
      <c r="F50" s="21">
        <v>1.6</v>
      </c>
      <c r="G50" s="20">
        <f t="shared" si="0"/>
        <v>35</v>
      </c>
      <c r="H50" s="21">
        <v>0.4</v>
      </c>
      <c r="I50" s="20">
        <f t="shared" si="1"/>
        <v>43</v>
      </c>
      <c r="J50" s="46">
        <v>-5.6</v>
      </c>
      <c r="K50" s="63">
        <f t="shared" si="2"/>
        <v>30</v>
      </c>
      <c r="L50" s="18">
        <v>23.8</v>
      </c>
      <c r="M50" s="20">
        <f t="shared" si="3"/>
        <v>5</v>
      </c>
      <c r="N50" s="21">
        <v>10.1</v>
      </c>
      <c r="O50" s="86">
        <f t="shared" si="4"/>
        <v>19</v>
      </c>
      <c r="P50" s="18">
        <v>13.7</v>
      </c>
      <c r="Q50" s="63">
        <f t="shared" si="5"/>
        <v>4</v>
      </c>
      <c r="R50" s="18">
        <v>3</v>
      </c>
      <c r="S50" s="20">
        <f t="shared" si="6"/>
        <v>31</v>
      </c>
      <c r="T50" s="21">
        <v>2.7</v>
      </c>
      <c r="U50" s="63">
        <f t="shared" si="7"/>
        <v>20</v>
      </c>
      <c r="V50" s="19">
        <v>0.4</v>
      </c>
      <c r="W50" s="63">
        <f t="shared" si="8"/>
        <v>39</v>
      </c>
      <c r="X50" s="19">
        <v>4.2</v>
      </c>
      <c r="Y50" s="20">
        <f t="shared" si="9"/>
        <v>29</v>
      </c>
      <c r="Z50" s="55">
        <v>1.71</v>
      </c>
      <c r="AA50" s="20">
        <f t="shared" si="10"/>
        <v>10</v>
      </c>
      <c r="AB50" s="58">
        <v>1.59</v>
      </c>
      <c r="AC50" s="20">
        <f t="shared" si="11"/>
        <v>11</v>
      </c>
      <c r="AD50" s="14" t="s">
        <v>56</v>
      </c>
      <c r="AE50" s="22"/>
    </row>
    <row r="51" spans="1:31" ht="21" customHeight="1">
      <c r="A51" s="14" t="s">
        <v>57</v>
      </c>
      <c r="B51" s="18">
        <v>7.9</v>
      </c>
      <c r="C51" s="20">
        <f t="shared" si="12"/>
        <v>9</v>
      </c>
      <c r="D51" s="19">
        <v>13</v>
      </c>
      <c r="E51" s="20">
        <f t="shared" si="12"/>
        <v>16</v>
      </c>
      <c r="F51" s="21">
        <v>2.5</v>
      </c>
      <c r="G51" s="20">
        <f t="shared" si="0"/>
        <v>5</v>
      </c>
      <c r="H51" s="21">
        <v>1.1</v>
      </c>
      <c r="I51" s="20">
        <f t="shared" si="1"/>
        <v>11</v>
      </c>
      <c r="J51" s="46">
        <v>-5.2</v>
      </c>
      <c r="K51" s="63">
        <f t="shared" si="2"/>
        <v>25</v>
      </c>
      <c r="L51" s="18">
        <v>24.4</v>
      </c>
      <c r="M51" s="20">
        <f t="shared" si="3"/>
        <v>3</v>
      </c>
      <c r="N51" s="21">
        <v>9.4</v>
      </c>
      <c r="O51" s="86">
        <f t="shared" si="4"/>
        <v>33</v>
      </c>
      <c r="P51" s="18">
        <v>15</v>
      </c>
      <c r="Q51" s="63">
        <f t="shared" si="5"/>
        <v>2</v>
      </c>
      <c r="R51" s="18">
        <v>2.6</v>
      </c>
      <c r="S51" s="20">
        <f t="shared" si="6"/>
        <v>43</v>
      </c>
      <c r="T51" s="21">
        <v>1.8</v>
      </c>
      <c r="U51" s="63">
        <f t="shared" si="7"/>
        <v>42</v>
      </c>
      <c r="V51" s="19">
        <v>0.8</v>
      </c>
      <c r="W51" s="63">
        <f t="shared" si="8"/>
        <v>11</v>
      </c>
      <c r="X51" s="19">
        <v>4.3</v>
      </c>
      <c r="Y51" s="20">
        <f t="shared" si="9"/>
        <v>21</v>
      </c>
      <c r="Z51" s="55">
        <v>1.89</v>
      </c>
      <c r="AA51" s="20">
        <f t="shared" si="10"/>
        <v>4</v>
      </c>
      <c r="AB51" s="58">
        <v>1.72</v>
      </c>
      <c r="AC51" s="20">
        <f t="shared" si="11"/>
        <v>3</v>
      </c>
      <c r="AD51" s="14" t="s">
        <v>57</v>
      </c>
      <c r="AE51" s="22"/>
    </row>
    <row r="52" spans="1:31" ht="21" customHeight="1">
      <c r="A52" s="14" t="s">
        <v>58</v>
      </c>
      <c r="B52" s="18">
        <v>8.1</v>
      </c>
      <c r="C52" s="20">
        <f t="shared" si="12"/>
        <v>6</v>
      </c>
      <c r="D52" s="19">
        <v>13.8</v>
      </c>
      <c r="E52" s="20">
        <f t="shared" si="12"/>
        <v>9</v>
      </c>
      <c r="F52" s="21">
        <v>2.5</v>
      </c>
      <c r="G52" s="20">
        <f t="shared" si="0"/>
        <v>5</v>
      </c>
      <c r="H52" s="21">
        <v>0.7</v>
      </c>
      <c r="I52" s="20">
        <f t="shared" si="1"/>
        <v>31</v>
      </c>
      <c r="J52" s="46">
        <v>-5.7</v>
      </c>
      <c r="K52" s="63">
        <f t="shared" si="2"/>
        <v>32</v>
      </c>
      <c r="L52" s="18">
        <v>21.8</v>
      </c>
      <c r="M52" s="20">
        <f t="shared" si="3"/>
        <v>14</v>
      </c>
      <c r="N52" s="21">
        <v>10</v>
      </c>
      <c r="O52" s="86">
        <f t="shared" si="4"/>
        <v>21</v>
      </c>
      <c r="P52" s="18">
        <v>11.8</v>
      </c>
      <c r="Q52" s="63">
        <f t="shared" si="5"/>
        <v>11</v>
      </c>
      <c r="R52" s="18">
        <v>2.8</v>
      </c>
      <c r="S52" s="20">
        <f t="shared" si="6"/>
        <v>38</v>
      </c>
      <c r="T52" s="21">
        <v>2.4</v>
      </c>
      <c r="U52" s="63">
        <f t="shared" si="7"/>
        <v>31</v>
      </c>
      <c r="V52" s="19">
        <v>0.5</v>
      </c>
      <c r="W52" s="63">
        <f t="shared" si="8"/>
        <v>31</v>
      </c>
      <c r="X52" s="19">
        <v>4.3</v>
      </c>
      <c r="Y52" s="20">
        <f t="shared" si="9"/>
        <v>21</v>
      </c>
      <c r="Z52" s="55">
        <v>1.71</v>
      </c>
      <c r="AA52" s="20">
        <f t="shared" si="10"/>
        <v>10</v>
      </c>
      <c r="AB52" s="58">
        <v>1.7</v>
      </c>
      <c r="AC52" s="20">
        <f t="shared" si="11"/>
        <v>4</v>
      </c>
      <c r="AD52" s="14" t="s">
        <v>58</v>
      </c>
      <c r="AE52" s="22"/>
    </row>
    <row r="53" spans="1:31" ht="21" customHeight="1">
      <c r="A53" s="14" t="s">
        <v>59</v>
      </c>
      <c r="B53" s="18">
        <v>11</v>
      </c>
      <c r="C53" s="20">
        <f t="shared" si="12"/>
        <v>1</v>
      </c>
      <c r="D53" s="19">
        <v>8.5</v>
      </c>
      <c r="E53" s="20">
        <f t="shared" si="12"/>
        <v>47</v>
      </c>
      <c r="F53" s="21">
        <v>1.5</v>
      </c>
      <c r="G53" s="20">
        <f t="shared" si="0"/>
        <v>38</v>
      </c>
      <c r="H53" s="21">
        <v>0.7</v>
      </c>
      <c r="I53" s="20">
        <f t="shared" si="1"/>
        <v>31</v>
      </c>
      <c r="J53" s="46">
        <v>2.5</v>
      </c>
      <c r="K53" s="63">
        <f t="shared" si="2"/>
        <v>1</v>
      </c>
      <c r="L53" s="18">
        <v>23.7</v>
      </c>
      <c r="M53" s="20">
        <f t="shared" si="3"/>
        <v>6</v>
      </c>
      <c r="N53" s="21">
        <v>11.3</v>
      </c>
      <c r="O53" s="86">
        <f t="shared" si="4"/>
        <v>6</v>
      </c>
      <c r="P53" s="18">
        <v>12.4</v>
      </c>
      <c r="Q53" s="63">
        <f t="shared" si="5"/>
        <v>8</v>
      </c>
      <c r="R53" s="18">
        <v>3.4</v>
      </c>
      <c r="S53" s="20">
        <f t="shared" si="6"/>
        <v>21</v>
      </c>
      <c r="T53" s="21">
        <v>2.9</v>
      </c>
      <c r="U53" s="63">
        <f t="shared" si="7"/>
        <v>13</v>
      </c>
      <c r="V53" s="19">
        <v>0.4</v>
      </c>
      <c r="W53" s="63">
        <f t="shared" si="8"/>
        <v>39</v>
      </c>
      <c r="X53" s="19">
        <v>5.5</v>
      </c>
      <c r="Y53" s="20">
        <f t="shared" si="9"/>
        <v>2</v>
      </c>
      <c r="Z53" s="55">
        <v>2.53</v>
      </c>
      <c r="AA53" s="20">
        <f t="shared" si="10"/>
        <v>1</v>
      </c>
      <c r="AB53" s="58">
        <v>1.89</v>
      </c>
      <c r="AC53" s="20">
        <f t="shared" si="11"/>
        <v>1</v>
      </c>
      <c r="AD53" s="14" t="s">
        <v>59</v>
      </c>
      <c r="AE53" s="22"/>
    </row>
    <row r="54" spans="1:31" ht="12.75" customHeight="1" thickBot="1">
      <c r="A54" s="28"/>
      <c r="B54" s="40"/>
      <c r="C54" s="41"/>
      <c r="D54" s="39"/>
      <c r="E54" s="41"/>
      <c r="F54" s="43"/>
      <c r="G54" s="41"/>
      <c r="H54" s="39"/>
      <c r="I54" s="41"/>
      <c r="J54" s="40"/>
      <c r="K54" s="64"/>
      <c r="L54" s="48"/>
      <c r="M54" s="41"/>
      <c r="N54" s="50"/>
      <c r="O54" s="88"/>
      <c r="P54" s="52"/>
      <c r="Q54" s="64"/>
      <c r="R54" s="52"/>
      <c r="S54" s="41"/>
      <c r="T54" s="48"/>
      <c r="U54" s="64"/>
      <c r="V54" s="50"/>
      <c r="W54" s="64"/>
      <c r="X54" s="50"/>
      <c r="Y54" s="41"/>
      <c r="Z54" s="56"/>
      <c r="AA54" s="41"/>
      <c r="AB54" s="59"/>
      <c r="AC54" s="41"/>
      <c r="AD54" s="29"/>
      <c r="AE54" s="22"/>
    </row>
    <row r="55" spans="1:31" ht="14.25" customHeight="1">
      <c r="A55" s="30" t="s">
        <v>70</v>
      </c>
      <c r="B55" s="22"/>
      <c r="C55" s="22"/>
      <c r="D55" s="22"/>
      <c r="E55" s="22"/>
      <c r="F55" s="22"/>
      <c r="G55" s="22"/>
      <c r="H55" s="22"/>
      <c r="I55" s="22"/>
      <c r="J55" s="22"/>
      <c r="K55" s="65"/>
      <c r="L55" s="22"/>
      <c r="M55" s="22"/>
      <c r="N55" s="22"/>
      <c r="O55" s="65"/>
      <c r="P55" s="31"/>
      <c r="Q55" s="65"/>
      <c r="R55" s="22" t="s">
        <v>71</v>
      </c>
      <c r="S55" s="22"/>
      <c r="T55" s="22"/>
      <c r="U55" s="65"/>
      <c r="V55" s="22"/>
      <c r="W55" s="65"/>
      <c r="X55" s="22"/>
      <c r="Y55" s="22"/>
      <c r="Z55" s="22"/>
      <c r="AA55" s="22"/>
      <c r="AB55" s="22"/>
      <c r="AC55" s="22"/>
      <c r="AD55" s="32"/>
      <c r="AE55" s="22"/>
    </row>
    <row r="56" spans="1:31" ht="12.75" customHeight="1">
      <c r="A56" s="22" t="s">
        <v>82</v>
      </c>
      <c r="B56" s="22"/>
      <c r="C56" s="22"/>
      <c r="D56" s="22"/>
      <c r="E56" s="22"/>
      <c r="F56" s="22"/>
      <c r="G56" s="22"/>
      <c r="H56" s="22"/>
      <c r="I56" s="22"/>
      <c r="J56" s="22"/>
      <c r="K56" s="65"/>
      <c r="L56" s="22"/>
      <c r="M56" s="22"/>
      <c r="N56" s="22"/>
      <c r="O56" s="65"/>
      <c r="P56" s="31"/>
      <c r="Q56" s="65"/>
      <c r="R56" s="22" t="s">
        <v>64</v>
      </c>
      <c r="S56" s="22"/>
      <c r="T56" s="22"/>
      <c r="U56" s="65"/>
      <c r="V56" s="22"/>
      <c r="W56" s="65"/>
      <c r="X56" s="22"/>
      <c r="Y56" s="22"/>
      <c r="Z56" s="22"/>
      <c r="AA56" s="22"/>
      <c r="AB56" s="22"/>
      <c r="AC56" s="22"/>
      <c r="AD56" s="32"/>
      <c r="AE56" s="22"/>
    </row>
    <row r="57" spans="1:30" ht="12.75" customHeight="1">
      <c r="A57" s="22" t="s">
        <v>65</v>
      </c>
      <c r="B57" s="2"/>
      <c r="C57" s="22"/>
      <c r="D57" s="2"/>
      <c r="E57" s="22"/>
      <c r="F57" s="2"/>
      <c r="G57" s="22"/>
      <c r="H57" s="2"/>
      <c r="I57" s="22"/>
      <c r="J57" s="2"/>
      <c r="K57" s="65"/>
      <c r="L57" s="2"/>
      <c r="M57" s="22"/>
      <c r="N57" s="2"/>
      <c r="O57" s="65"/>
      <c r="P57" s="31"/>
      <c r="Q57" s="65"/>
      <c r="R57" s="22" t="s">
        <v>66</v>
      </c>
      <c r="S57" s="22"/>
      <c r="U57" s="65"/>
      <c r="W57" s="65"/>
      <c r="Y57" s="22"/>
      <c r="AA57" s="22"/>
      <c r="AC57" s="22"/>
      <c r="AD57" s="33"/>
    </row>
    <row r="58" spans="1:30" ht="12.75" customHeight="1">
      <c r="A58" s="22"/>
      <c r="B58" s="2"/>
      <c r="C58" s="22"/>
      <c r="D58" s="2"/>
      <c r="E58" s="22"/>
      <c r="F58" s="2"/>
      <c r="G58" s="22"/>
      <c r="H58" s="2"/>
      <c r="I58" s="22"/>
      <c r="J58" s="2"/>
      <c r="K58" s="65"/>
      <c r="L58" s="2"/>
      <c r="M58" s="22"/>
      <c r="N58" s="2"/>
      <c r="O58" s="65"/>
      <c r="P58" s="2"/>
      <c r="Q58" s="65"/>
      <c r="R58" s="22" t="s">
        <v>67</v>
      </c>
      <c r="S58" s="22"/>
      <c r="T58" s="22"/>
      <c r="U58" s="65"/>
      <c r="V58" s="22"/>
      <c r="W58" s="65"/>
      <c r="X58" s="22"/>
      <c r="Y58" s="22"/>
      <c r="Z58" s="22"/>
      <c r="AA58" s="22"/>
      <c r="AB58" s="22"/>
      <c r="AC58" s="22"/>
      <c r="AD58" s="32"/>
    </row>
    <row r="59" spans="1:30" ht="12.75" customHeight="1">
      <c r="A59" s="2"/>
      <c r="B59" s="2"/>
      <c r="C59" s="2"/>
      <c r="D59" s="2"/>
      <c r="E59" s="2"/>
      <c r="F59" s="2"/>
      <c r="G59" s="2"/>
      <c r="H59" s="2"/>
      <c r="I59" s="2"/>
      <c r="J59" s="2"/>
      <c r="K59" s="66"/>
      <c r="L59" s="2"/>
      <c r="M59" s="2"/>
      <c r="N59" s="2"/>
      <c r="O59" s="66"/>
      <c r="P59" s="2"/>
      <c r="Q59" s="66"/>
      <c r="R59" s="22" t="s">
        <v>68</v>
      </c>
      <c r="S59" s="2"/>
      <c r="U59" s="66"/>
      <c r="W59" s="66"/>
      <c r="Y59" s="2"/>
      <c r="AA59" s="2"/>
      <c r="AC59" s="2"/>
      <c r="AD59" s="33"/>
    </row>
    <row r="60" spans="1:30" ht="13.5">
      <c r="A60" s="2"/>
      <c r="B60" s="2"/>
      <c r="C60" s="2"/>
      <c r="D60" s="2"/>
      <c r="E60" s="2"/>
      <c r="F60" s="2"/>
      <c r="G60" s="2"/>
      <c r="H60" s="2"/>
      <c r="I60" s="2"/>
      <c r="J60" s="2"/>
      <c r="K60" s="66"/>
      <c r="L60" s="2"/>
      <c r="M60" s="2"/>
      <c r="N60" s="2"/>
      <c r="O60" s="66"/>
      <c r="P60" s="2"/>
      <c r="Q60" s="66"/>
      <c r="R60" s="22" t="s">
        <v>83</v>
      </c>
      <c r="S60" s="2"/>
      <c r="T60" s="22"/>
      <c r="U60" s="66"/>
      <c r="V60" s="22"/>
      <c r="W60" s="66"/>
      <c r="X60" s="22"/>
      <c r="Y60" s="2"/>
      <c r="Z60" s="22"/>
      <c r="AA60" s="2"/>
      <c r="AB60" s="22"/>
      <c r="AC60" s="2"/>
      <c r="AD60" s="32"/>
    </row>
    <row r="61" spans="3:30" ht="13.5">
      <c r="C61" s="2"/>
      <c r="E61" s="2"/>
      <c r="G61" s="2"/>
      <c r="I61" s="2"/>
      <c r="K61" s="66"/>
      <c r="M61" s="2"/>
      <c r="N61" s="2"/>
      <c r="O61" s="66"/>
      <c r="P61" s="2"/>
      <c r="Q61" s="66"/>
      <c r="R61" s="2"/>
      <c r="S61" s="2"/>
      <c r="T61" s="2"/>
      <c r="U61" s="66"/>
      <c r="V61" s="2"/>
      <c r="W61" s="66"/>
      <c r="X61" s="2"/>
      <c r="Y61" s="2"/>
      <c r="Z61" s="2"/>
      <c r="AA61" s="2"/>
      <c r="AB61" s="2"/>
      <c r="AC61" s="2"/>
      <c r="AD61" s="2"/>
    </row>
    <row r="62" spans="3:29" ht="13.5">
      <c r="C62" s="2"/>
      <c r="E62" s="2"/>
      <c r="G62" s="2"/>
      <c r="I62" s="2"/>
      <c r="K62" s="66"/>
      <c r="M62" s="2"/>
      <c r="O62" s="66"/>
      <c r="Q62" s="66"/>
      <c r="S62" s="2"/>
      <c r="U62" s="66"/>
      <c r="W62" s="66"/>
      <c r="Y62" s="2"/>
      <c r="AA62" s="2"/>
      <c r="AC62" s="2"/>
    </row>
    <row r="64" ht="13.5">
      <c r="T64" s="23"/>
    </row>
  </sheetData>
  <sheetProtection/>
  <mergeCells count="14">
    <mergeCell ref="M3:M5"/>
    <mergeCell ref="O3:O5"/>
    <mergeCell ref="Q3:Q5"/>
    <mergeCell ref="S3:S5"/>
    <mergeCell ref="K3:K5"/>
    <mergeCell ref="C3:C5"/>
    <mergeCell ref="E3:E5"/>
    <mergeCell ref="G3:G5"/>
    <mergeCell ref="I3:I5"/>
    <mergeCell ref="AC3:AC5"/>
    <mergeCell ref="U3:U5"/>
    <mergeCell ref="W3:W5"/>
    <mergeCell ref="Y3:Y5"/>
    <mergeCell ref="AA3:AA5"/>
  </mergeCells>
  <printOptions/>
  <pageMargins left="0.5905511811023623" right="0.1968503937007874" top="0.3937007874015748" bottom="0.31496062992125984" header="0.5118110236220472" footer="0.2362204724409449"/>
  <pageSetup firstPageNumber="10" useFirstPageNumber="1" horizontalDpi="600" verticalDpi="600" orientation="portrait" pageOrder="overThenDown" paperSize="9" scale="69" r:id="rId2"/>
  <colBreaks count="1" manualBreakCount="1">
    <brk id="1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2021-02-22T08:06:13Z</cp:lastPrinted>
  <dcterms:created xsi:type="dcterms:W3CDTF">2006-12-15T07:40:49Z</dcterms:created>
  <dcterms:modified xsi:type="dcterms:W3CDTF">2021-02-22T08:12:18Z</dcterms:modified>
  <cp:category/>
  <cp:version/>
  <cp:contentType/>
  <cp:contentStatus/>
</cp:coreProperties>
</file>