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5" windowWidth="18015" windowHeight="7890" tabRatio="745" activeTab="0"/>
  </bookViews>
  <sheets>
    <sheet name="生産（原指数）" sheetId="1" r:id="rId1"/>
    <sheet name="生産（季節調整済指数）" sheetId="2" r:id="rId2"/>
    <sheet name="出荷（原指数）" sheetId="3" r:id="rId3"/>
    <sheet name="出荷（季節調整済指数）" sheetId="4" r:id="rId4"/>
    <sheet name="在庫（原指数）" sheetId="5" r:id="rId5"/>
    <sheet name="在庫（季節調整済指数）" sheetId="6" r:id="rId6"/>
  </sheets>
  <definedNames>
    <definedName name="_xlnm.Print_Area" localSheetId="5">'在庫（季節調整済指数）'!$A$1:$L$85</definedName>
    <definedName name="_xlnm.Print_Area" localSheetId="4">'在庫（原指数）'!$A$1:$L$74</definedName>
    <definedName name="_xlnm.Print_Area" localSheetId="3">'出荷（季節調整済指数）'!$A$1:$L$85</definedName>
    <definedName name="_xlnm.Print_Area" localSheetId="2">'出荷（原指数）'!$A$1:$L$74</definedName>
    <definedName name="_xlnm.Print_Area" localSheetId="1">'生産（季節調整済指数）'!$A$1:$L$85</definedName>
    <definedName name="_xlnm.Print_Area" localSheetId="0">'生産（原指数）'!$A$1:$L$74</definedName>
  </definedNames>
  <calcPr fullCalcOnLoad="1"/>
</workbook>
</file>

<file path=xl/sharedStrings.xml><?xml version="1.0" encoding="utf-8"?>
<sst xmlns="http://schemas.openxmlformats.org/spreadsheetml/2006/main" count="495" uniqueCount="88">
  <si>
    <t>　（１） 原指数 （生産）</t>
  </si>
  <si>
    <t>　　　　　　　分類</t>
  </si>
  <si>
    <t>鉱工業</t>
  </si>
  <si>
    <t>最   終</t>
  </si>
  <si>
    <t>生産財</t>
  </si>
  <si>
    <t>総　 合</t>
  </si>
  <si>
    <t>需要財</t>
  </si>
  <si>
    <t>投資財</t>
  </si>
  <si>
    <t>資本財</t>
  </si>
  <si>
    <t>建設財</t>
  </si>
  <si>
    <t>消費財</t>
  </si>
  <si>
    <t>耐   久</t>
  </si>
  <si>
    <t>非耐久</t>
  </si>
  <si>
    <t>鉱工業用</t>
  </si>
  <si>
    <t>その他用</t>
  </si>
  <si>
    <t>時系列</t>
  </si>
  <si>
    <t>生 産 財</t>
  </si>
  <si>
    <t>ウ ェ イ ト</t>
  </si>
  <si>
    <t>　（１） 原指数 （出荷）</t>
  </si>
  <si>
    <t>　　　　　　　分類</t>
  </si>
  <si>
    <t>鉱工業</t>
  </si>
  <si>
    <t>最   終</t>
  </si>
  <si>
    <t>生産財</t>
  </si>
  <si>
    <t>総　 合</t>
  </si>
  <si>
    <t>需要財</t>
  </si>
  <si>
    <t>投資財</t>
  </si>
  <si>
    <t>資本財</t>
  </si>
  <si>
    <t>建設財</t>
  </si>
  <si>
    <t>消費財</t>
  </si>
  <si>
    <t>耐   久</t>
  </si>
  <si>
    <t>非耐久</t>
  </si>
  <si>
    <t>鉱工業用</t>
  </si>
  <si>
    <t>その他用</t>
  </si>
  <si>
    <t>時系列</t>
  </si>
  <si>
    <t>生 産 財</t>
  </si>
  <si>
    <t>ウ ェ イ ト</t>
  </si>
  <si>
    <t>　（１） 原指数 （在庫）</t>
  </si>
  <si>
    <t>４　特殊分類別生産指数</t>
  </si>
  <si>
    <t>６　特殊分類別在庫指数</t>
  </si>
  <si>
    <t>５　特殊分類別出荷指数</t>
  </si>
  <si>
    <t>　　　  　　　Ⅱ期</t>
  </si>
  <si>
    <t>　　　　　　　Ⅲ期</t>
  </si>
  <si>
    <t>　　　　　　　Ⅳ期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</si>
  <si>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</si>
  <si>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</si>
  <si>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</si>
  <si>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</si>
  <si>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</si>
  <si>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</si>
  <si>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</si>
  <si>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</si>
  <si>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</si>
  <si>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</si>
  <si>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</si>
  <si>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平成２０年平均</t>
  </si>
  <si>
    <t>　　  ２１年</t>
  </si>
  <si>
    <t>　　  ２２年</t>
  </si>
  <si>
    <t>　　  ２３年</t>
  </si>
  <si>
    <t>　　  ２４年</t>
  </si>
  <si>
    <t>　　  ２５年</t>
  </si>
  <si>
    <t xml:space="preserve"> 平成２５年Ⅰ期</t>
  </si>
  <si>
    <t xml:space="preserve"> 平成２５年１月</t>
  </si>
  <si>
    <t xml:space="preserve"> 平成２１年Ⅰ期</t>
  </si>
  <si>
    <t xml:space="preserve"> 平成２２年Ⅰ期</t>
  </si>
  <si>
    <t xml:space="preserve"> 平成２３年Ⅰ期</t>
  </si>
  <si>
    <t xml:space="preserve"> 平成２４年Ⅰ期</t>
  </si>
  <si>
    <t xml:space="preserve"> 平成２５年Ⅰ期</t>
  </si>
  <si>
    <t>（平成２２年＝１００）</t>
  </si>
  <si>
    <t>　　  ２６年</t>
  </si>
  <si>
    <t xml:space="preserve"> 平成２６年Ⅰ期</t>
  </si>
  <si>
    <t xml:space="preserve"> 平成２６年１月</t>
  </si>
  <si>
    <t>２７年</t>
  </si>
  <si>
    <t xml:space="preserve"> 平成２６年Ⅰ期</t>
  </si>
  <si>
    <t xml:space="preserve"> 平成２７年Ⅰ期</t>
  </si>
  <si>
    <t xml:space="preserve"> 平成２７年Ⅰ期</t>
  </si>
  <si>
    <t xml:space="preserve"> 平成２５年１月</t>
  </si>
  <si>
    <t xml:space="preserve"> 平成２６年１月</t>
  </si>
  <si>
    <t xml:space="preserve"> 平成２７年１月</t>
  </si>
  <si>
    <t xml:space="preserve"> 平成２７年１月</t>
  </si>
  <si>
    <t>平成２０年平均</t>
  </si>
  <si>
    <t>　　  ２１年</t>
  </si>
  <si>
    <t>　　  ２２年</t>
  </si>
  <si>
    <t>　　  ２３年</t>
  </si>
  <si>
    <t>　　  ２４年</t>
  </si>
  <si>
    <t>　　  ２５年</t>
  </si>
  <si>
    <t>　（２） 季節調整済指数 （生産）</t>
  </si>
  <si>
    <t>　（２） 季節調整済指数 （出荷）</t>
  </si>
  <si>
    <t>　（２） 季節調整済指数 （在庫）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</si>
</sst>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&quot;　&quot;;&quot;▲ &quot;0.0&quot;　&quot;;&quot;- &quot;;@&quot;　&quot;"/>
    <numFmt numFmtId="179" formatCode="0.0&quot;　&quot;;&quot;▲ &quot;0.0&quot;　&quot;;&quot;0.0　&quot;;@&quot;　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8" fontId="3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9" fontId="3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179" fontId="3" fillId="0" borderId="14" xfId="0" applyNumberFormat="1" applyFont="1" applyBorder="1" applyAlignment="1">
      <alignment horizontal="right"/>
    </xf>
    <xf numFmtId="179" fontId="0" fillId="0" borderId="0" xfId="0" applyNumberFormat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36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9"/>
  <sheetViews>
    <sheetView tabSelected="1" view="pageBreakPreview" zoomScaleSheetLayoutView="10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F74" sqref="F74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 t="s">
        <v>37</v>
      </c>
    </row>
    <row r="2" spans="1:12" ht="27" customHeight="1">
      <c r="A2" s="1" t="s">
        <v>0</v>
      </c>
      <c r="L2" s="2" t="s">
        <v>67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</v>
      </c>
      <c r="B4" s="24" t="s">
        <v>2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3</v>
      </c>
      <c r="D5" s="29"/>
      <c r="E5" s="32"/>
      <c r="F5" s="33"/>
      <c r="G5" s="29"/>
      <c r="H5" s="32"/>
      <c r="I5" s="33"/>
      <c r="J5" s="15" t="s">
        <v>4</v>
      </c>
      <c r="K5" s="34"/>
      <c r="L5" s="35"/>
    </row>
    <row r="6" spans="1:12" ht="14.25" customHeight="1">
      <c r="A6" s="6"/>
      <c r="B6" s="24" t="s">
        <v>5</v>
      </c>
      <c r="C6" s="15" t="s">
        <v>6</v>
      </c>
      <c r="D6" s="30" t="s">
        <v>7</v>
      </c>
      <c r="E6" s="13" t="s">
        <v>8</v>
      </c>
      <c r="F6" s="13" t="s">
        <v>9</v>
      </c>
      <c r="G6" s="30" t="s">
        <v>10</v>
      </c>
      <c r="H6" s="13" t="s">
        <v>11</v>
      </c>
      <c r="I6" s="13" t="s">
        <v>12</v>
      </c>
      <c r="J6" s="15"/>
      <c r="K6" s="30" t="s">
        <v>13</v>
      </c>
      <c r="L6" s="36" t="s">
        <v>14</v>
      </c>
    </row>
    <row r="7" spans="1:12" ht="14.25" customHeight="1">
      <c r="A7" s="4" t="s">
        <v>15</v>
      </c>
      <c r="B7" s="24"/>
      <c r="C7" s="15"/>
      <c r="D7" s="30"/>
      <c r="E7" s="6"/>
      <c r="F7" s="6"/>
      <c r="G7" s="30"/>
      <c r="H7" s="6" t="s">
        <v>10</v>
      </c>
      <c r="I7" s="6" t="s">
        <v>10</v>
      </c>
      <c r="J7" s="15"/>
      <c r="K7" s="30" t="s">
        <v>16</v>
      </c>
      <c r="L7" s="36" t="s">
        <v>16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17</v>
      </c>
      <c r="B9" s="12">
        <v>10000</v>
      </c>
      <c r="C9" s="12">
        <v>5396.3</v>
      </c>
      <c r="D9" s="12">
        <v>3203.3</v>
      </c>
      <c r="E9" s="12">
        <v>2494.5</v>
      </c>
      <c r="F9" s="12">
        <v>708.8</v>
      </c>
      <c r="G9" s="12">
        <v>2193</v>
      </c>
      <c r="H9" s="12">
        <v>404.6</v>
      </c>
      <c r="I9" s="12">
        <v>1788.4</v>
      </c>
      <c r="J9" s="12">
        <v>4603.7</v>
      </c>
      <c r="K9" s="12">
        <v>4499.9</v>
      </c>
      <c r="L9" s="12">
        <v>103.8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54</v>
      </c>
      <c r="B11" s="19">
        <v>110.7</v>
      </c>
      <c r="C11" s="19">
        <v>106</v>
      </c>
      <c r="D11" s="19">
        <v>106.3</v>
      </c>
      <c r="E11" s="19">
        <v>102.5</v>
      </c>
      <c r="F11" s="19">
        <v>119.3</v>
      </c>
      <c r="G11" s="19">
        <v>105.6</v>
      </c>
      <c r="H11" s="19">
        <v>120.8</v>
      </c>
      <c r="I11" s="19">
        <v>102.2</v>
      </c>
      <c r="J11" s="19">
        <v>116.3</v>
      </c>
      <c r="K11" s="19">
        <v>116.6</v>
      </c>
      <c r="L11" s="19">
        <v>103.6</v>
      </c>
      <c r="M11" s="20"/>
    </row>
    <row r="12" spans="1:13" s="9" customFormat="1" ht="14.25" customHeight="1">
      <c r="A12" s="10" t="s">
        <v>55</v>
      </c>
      <c r="B12" s="19">
        <v>85.3</v>
      </c>
      <c r="C12" s="19">
        <v>80.2</v>
      </c>
      <c r="D12" s="19">
        <v>69.4</v>
      </c>
      <c r="E12" s="19">
        <v>62</v>
      </c>
      <c r="F12" s="19">
        <v>95.6</v>
      </c>
      <c r="G12" s="19">
        <v>96</v>
      </c>
      <c r="H12" s="19">
        <v>89.6</v>
      </c>
      <c r="I12" s="19">
        <v>97.4</v>
      </c>
      <c r="J12" s="19">
        <v>91.3</v>
      </c>
      <c r="K12" s="19">
        <v>91.1</v>
      </c>
      <c r="L12" s="19">
        <v>100.9</v>
      </c>
      <c r="M12" s="20"/>
    </row>
    <row r="13" spans="1:13" s="9" customFormat="1" ht="14.25" customHeight="1">
      <c r="A13" s="10" t="s">
        <v>56</v>
      </c>
      <c r="B13" s="19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20"/>
    </row>
    <row r="14" spans="1:13" s="9" customFormat="1" ht="14.25" customHeight="1">
      <c r="A14" s="10" t="s">
        <v>57</v>
      </c>
      <c r="B14" s="19">
        <v>100.5</v>
      </c>
      <c r="C14" s="19">
        <v>100.7</v>
      </c>
      <c r="D14" s="19">
        <v>101.2</v>
      </c>
      <c r="E14" s="19">
        <v>98</v>
      </c>
      <c r="F14" s="19">
        <v>112.4</v>
      </c>
      <c r="G14" s="19">
        <v>99.9</v>
      </c>
      <c r="H14" s="19">
        <v>91.8</v>
      </c>
      <c r="I14" s="19">
        <v>101.7</v>
      </c>
      <c r="J14" s="19">
        <v>100.2</v>
      </c>
      <c r="K14" s="19">
        <v>100.3</v>
      </c>
      <c r="L14" s="19">
        <v>98.4</v>
      </c>
      <c r="M14" s="20"/>
    </row>
    <row r="15" spans="1:13" s="9" customFormat="1" ht="14.25" customHeight="1">
      <c r="A15" s="10" t="s">
        <v>58</v>
      </c>
      <c r="B15" s="19">
        <v>103.6</v>
      </c>
      <c r="C15" s="19">
        <v>96.6</v>
      </c>
      <c r="D15" s="19">
        <v>94</v>
      </c>
      <c r="E15" s="19">
        <v>85.8</v>
      </c>
      <c r="F15" s="19">
        <v>122.9</v>
      </c>
      <c r="G15" s="19">
        <v>100.5</v>
      </c>
      <c r="H15" s="19">
        <v>99.1</v>
      </c>
      <c r="I15" s="19">
        <v>100.8</v>
      </c>
      <c r="J15" s="19">
        <v>111.8</v>
      </c>
      <c r="K15" s="19">
        <v>112.1</v>
      </c>
      <c r="L15" s="19">
        <v>98.8</v>
      </c>
      <c r="M15" s="20"/>
    </row>
    <row r="16" spans="1:13" s="9" customFormat="1" ht="14.25" customHeight="1">
      <c r="A16" s="10" t="s">
        <v>59</v>
      </c>
      <c r="B16" s="19">
        <v>104.9</v>
      </c>
      <c r="C16" s="19">
        <v>98.2</v>
      </c>
      <c r="D16" s="19">
        <v>96.8</v>
      </c>
      <c r="E16" s="19">
        <v>88.6</v>
      </c>
      <c r="F16" s="19">
        <v>125.7</v>
      </c>
      <c r="G16" s="19">
        <v>100.2</v>
      </c>
      <c r="H16" s="19">
        <v>85</v>
      </c>
      <c r="I16" s="19">
        <v>103.6</v>
      </c>
      <c r="J16" s="19">
        <v>112.8</v>
      </c>
      <c r="K16" s="19">
        <v>113.4</v>
      </c>
      <c r="L16" s="19">
        <v>86.2</v>
      </c>
      <c r="M16" s="20"/>
    </row>
    <row r="17" spans="1:13" s="9" customFormat="1" ht="14.25" customHeight="1">
      <c r="A17" s="10" t="s">
        <v>68</v>
      </c>
      <c r="B17" s="19">
        <v>111.3</v>
      </c>
      <c r="C17" s="19">
        <v>98.9</v>
      </c>
      <c r="D17" s="19">
        <v>96.4</v>
      </c>
      <c r="E17" s="19">
        <v>87.6</v>
      </c>
      <c r="F17" s="19">
        <v>127.3</v>
      </c>
      <c r="G17" s="19">
        <v>102.7</v>
      </c>
      <c r="H17" s="19">
        <v>68.2</v>
      </c>
      <c r="I17" s="19">
        <v>110.5</v>
      </c>
      <c r="J17" s="19">
        <v>125.8</v>
      </c>
      <c r="K17" s="19">
        <v>126.2</v>
      </c>
      <c r="L17" s="19">
        <v>110.5</v>
      </c>
      <c r="M17" s="20"/>
    </row>
    <row r="18" spans="1:13" s="9" customFormat="1" ht="14.25" customHeight="1">
      <c r="A18" s="10" t="s">
        <v>71</v>
      </c>
      <c r="B18" s="19">
        <v>115.4</v>
      </c>
      <c r="C18" s="19">
        <v>102</v>
      </c>
      <c r="D18" s="19">
        <v>99.4</v>
      </c>
      <c r="E18" s="19">
        <v>95.1</v>
      </c>
      <c r="F18" s="19">
        <v>114.6</v>
      </c>
      <c r="G18" s="19">
        <v>105.8</v>
      </c>
      <c r="H18" s="19">
        <v>58.3</v>
      </c>
      <c r="I18" s="19">
        <v>116.5</v>
      </c>
      <c r="J18" s="19">
        <v>131.1</v>
      </c>
      <c r="K18" s="19">
        <v>131.6</v>
      </c>
      <c r="L18" s="19">
        <v>106.1</v>
      </c>
      <c r="M18" s="20"/>
    </row>
    <row r="19" spans="1:13" s="9" customFormat="1" ht="14.25" customHeight="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1:13" s="9" customFormat="1" ht="14.25" customHeight="1">
      <c r="A20" s="10" t="s">
        <v>60</v>
      </c>
      <c r="B20" s="19">
        <f>ROUND(AVERAGE(B35:B37),1)</f>
        <v>96</v>
      </c>
      <c r="C20" s="19">
        <f aca="true" t="shared" si="0" ref="C20:L20">ROUND(AVERAGE(C35:C37),1)</f>
        <v>93.2</v>
      </c>
      <c r="D20" s="19">
        <f t="shared" si="0"/>
        <v>90.4</v>
      </c>
      <c r="E20" s="19">
        <f t="shared" si="0"/>
        <v>83.1</v>
      </c>
      <c r="F20" s="19">
        <f t="shared" si="0"/>
        <v>115.7</v>
      </c>
      <c r="G20" s="19">
        <f t="shared" si="0"/>
        <v>97.4</v>
      </c>
      <c r="H20" s="19">
        <f t="shared" si="0"/>
        <v>104.8</v>
      </c>
      <c r="I20" s="19">
        <f t="shared" si="0"/>
        <v>95.7</v>
      </c>
      <c r="J20" s="19">
        <f t="shared" si="0"/>
        <v>99.2</v>
      </c>
      <c r="K20" s="19">
        <f t="shared" si="0"/>
        <v>99.6</v>
      </c>
      <c r="L20" s="19">
        <f t="shared" si="0"/>
        <v>83.3</v>
      </c>
      <c r="M20" s="20"/>
    </row>
    <row r="21" spans="1:13" s="9" customFormat="1" ht="14.25" customHeight="1">
      <c r="A21" s="10" t="s">
        <v>40</v>
      </c>
      <c r="B21" s="19">
        <f>ROUND(AVERAGE(B38:B40),1)</f>
        <v>99.9</v>
      </c>
      <c r="C21" s="19">
        <f aca="true" t="shared" si="1" ref="C21:L21">ROUND(AVERAGE(C38:C40),1)</f>
        <v>90.4</v>
      </c>
      <c r="D21" s="19">
        <f t="shared" si="1"/>
        <v>89.7</v>
      </c>
      <c r="E21" s="19">
        <f t="shared" si="1"/>
        <v>81.3</v>
      </c>
      <c r="F21" s="19">
        <f t="shared" si="1"/>
        <v>119.5</v>
      </c>
      <c r="G21" s="19">
        <f t="shared" si="1"/>
        <v>91.5</v>
      </c>
      <c r="H21" s="19">
        <f t="shared" si="1"/>
        <v>73.9</v>
      </c>
      <c r="I21" s="19">
        <f t="shared" si="1"/>
        <v>95.5</v>
      </c>
      <c r="J21" s="19">
        <f t="shared" si="1"/>
        <v>110.9</v>
      </c>
      <c r="K21" s="19">
        <f t="shared" si="1"/>
        <v>111.4</v>
      </c>
      <c r="L21" s="19">
        <f t="shared" si="1"/>
        <v>90.6</v>
      </c>
      <c r="M21" s="20"/>
    </row>
    <row r="22" spans="1:13" s="9" customFormat="1" ht="14.25" customHeight="1">
      <c r="A22" s="10" t="s">
        <v>41</v>
      </c>
      <c r="B22" s="19">
        <f>ROUND(AVERAGE(B41:B43),1)</f>
        <v>106.2</v>
      </c>
      <c r="C22" s="19">
        <f aca="true" t="shared" si="2" ref="C22:L22">ROUND(AVERAGE(C41:C43),1)</f>
        <v>99.1</v>
      </c>
      <c r="D22" s="19">
        <f t="shared" si="2"/>
        <v>97.2</v>
      </c>
      <c r="E22" s="19">
        <f t="shared" si="2"/>
        <v>89.4</v>
      </c>
      <c r="F22" s="19">
        <f t="shared" si="2"/>
        <v>124.6</v>
      </c>
      <c r="G22" s="19">
        <f t="shared" si="2"/>
        <v>101.9</v>
      </c>
      <c r="H22" s="19">
        <f t="shared" si="2"/>
        <v>79.8</v>
      </c>
      <c r="I22" s="19">
        <f t="shared" si="2"/>
        <v>106.9</v>
      </c>
      <c r="J22" s="19">
        <f t="shared" si="2"/>
        <v>114.6</v>
      </c>
      <c r="K22" s="19">
        <f t="shared" si="2"/>
        <v>115.2</v>
      </c>
      <c r="L22" s="19">
        <f t="shared" si="2"/>
        <v>84.5</v>
      </c>
      <c r="M22" s="20"/>
    </row>
    <row r="23" spans="1:13" s="9" customFormat="1" ht="14.25" customHeight="1">
      <c r="A23" s="10" t="s">
        <v>42</v>
      </c>
      <c r="B23" s="19">
        <f>ROUND(AVERAGE(B44:B46),1)</f>
        <v>117.5</v>
      </c>
      <c r="C23" s="19">
        <f aca="true" t="shared" si="3" ref="C23:L23">ROUND(AVERAGE(C44:C46),1)</f>
        <v>109.9</v>
      </c>
      <c r="D23" s="19">
        <f t="shared" si="3"/>
        <v>110</v>
      </c>
      <c r="E23" s="19">
        <f t="shared" si="3"/>
        <v>100.5</v>
      </c>
      <c r="F23" s="19">
        <f t="shared" si="3"/>
        <v>143.1</v>
      </c>
      <c r="G23" s="19">
        <f t="shared" si="3"/>
        <v>109.9</v>
      </c>
      <c r="H23" s="19">
        <f t="shared" si="3"/>
        <v>81.7</v>
      </c>
      <c r="I23" s="19">
        <f t="shared" si="3"/>
        <v>116.3</v>
      </c>
      <c r="J23" s="19">
        <f t="shared" si="3"/>
        <v>126.3</v>
      </c>
      <c r="K23" s="19">
        <f t="shared" si="3"/>
        <v>127.2</v>
      </c>
      <c r="L23" s="19">
        <f t="shared" si="3"/>
        <v>86.5</v>
      </c>
      <c r="M23" s="20"/>
    </row>
    <row r="24" spans="1:13" s="9" customFormat="1" ht="14.25" customHeight="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s="9" customFormat="1" ht="14.25" customHeight="1">
      <c r="A25" s="10" t="s">
        <v>69</v>
      </c>
      <c r="B25" s="19">
        <f>ROUND(AVERAGE(B48:B50),1)</f>
        <v>105.9</v>
      </c>
      <c r="C25" s="19">
        <f aca="true" t="shared" si="4" ref="C25:L25">ROUND(AVERAGE(C48:C50),1)</f>
        <v>101.5</v>
      </c>
      <c r="D25" s="19">
        <f t="shared" si="4"/>
        <v>106.1</v>
      </c>
      <c r="E25" s="19">
        <f t="shared" si="4"/>
        <v>99.4</v>
      </c>
      <c r="F25" s="19">
        <f t="shared" si="4"/>
        <v>129.6</v>
      </c>
      <c r="G25" s="19">
        <f t="shared" si="4"/>
        <v>95</v>
      </c>
      <c r="H25" s="19">
        <f t="shared" si="4"/>
        <v>95</v>
      </c>
      <c r="I25" s="19">
        <f t="shared" si="4"/>
        <v>95</v>
      </c>
      <c r="J25" s="19">
        <f t="shared" si="4"/>
        <v>110.9</v>
      </c>
      <c r="K25" s="19">
        <f t="shared" si="4"/>
        <v>110.5</v>
      </c>
      <c r="L25" s="19">
        <f t="shared" si="4"/>
        <v>130.5</v>
      </c>
      <c r="M25" s="20"/>
    </row>
    <row r="26" spans="1:13" s="9" customFormat="1" ht="14.25" customHeight="1">
      <c r="A26" s="10" t="s">
        <v>40</v>
      </c>
      <c r="B26" s="19">
        <f>ROUND(AVERAGE(B51:B53),1)</f>
        <v>101.7</v>
      </c>
      <c r="C26" s="19">
        <f aca="true" t="shared" si="5" ref="C26:L26">ROUND(AVERAGE(C51:C53),1)</f>
        <v>94.1</v>
      </c>
      <c r="D26" s="19">
        <f t="shared" si="5"/>
        <v>93.6</v>
      </c>
      <c r="E26" s="19">
        <f t="shared" si="5"/>
        <v>84</v>
      </c>
      <c r="F26" s="19">
        <f t="shared" si="5"/>
        <v>127.2</v>
      </c>
      <c r="G26" s="19">
        <f t="shared" si="5"/>
        <v>94.8</v>
      </c>
      <c r="H26" s="19">
        <f t="shared" si="5"/>
        <v>54.5</v>
      </c>
      <c r="I26" s="19">
        <f t="shared" si="5"/>
        <v>104</v>
      </c>
      <c r="J26" s="19">
        <f t="shared" si="5"/>
        <v>110.7</v>
      </c>
      <c r="K26" s="19">
        <f t="shared" si="5"/>
        <v>110.7</v>
      </c>
      <c r="L26" s="19">
        <f t="shared" si="5"/>
        <v>107.8</v>
      </c>
      <c r="M26" s="20"/>
    </row>
    <row r="27" spans="1:13" s="9" customFormat="1" ht="14.25" customHeight="1">
      <c r="A27" s="10" t="s">
        <v>41</v>
      </c>
      <c r="B27" s="19">
        <f>ROUND(AVERAGE(B54:B56),1)</f>
        <v>111.6</v>
      </c>
      <c r="C27" s="19">
        <f aca="true" t="shared" si="6" ref="C27:L27">ROUND(AVERAGE(C54:C56),1)</f>
        <v>91.4</v>
      </c>
      <c r="D27" s="19">
        <f t="shared" si="6"/>
        <v>83.8</v>
      </c>
      <c r="E27" s="19">
        <f t="shared" si="6"/>
        <v>73.3</v>
      </c>
      <c r="F27" s="19">
        <f t="shared" si="6"/>
        <v>120.6</v>
      </c>
      <c r="G27" s="19">
        <f t="shared" si="6"/>
        <v>102.6</v>
      </c>
      <c r="H27" s="19">
        <f t="shared" si="6"/>
        <v>57.1</v>
      </c>
      <c r="I27" s="19">
        <f t="shared" si="6"/>
        <v>112.9</v>
      </c>
      <c r="J27" s="19">
        <f t="shared" si="6"/>
        <v>135.2</v>
      </c>
      <c r="K27" s="19">
        <f t="shared" si="6"/>
        <v>136</v>
      </c>
      <c r="L27" s="19">
        <f t="shared" si="6"/>
        <v>99.8</v>
      </c>
      <c r="M27" s="20"/>
    </row>
    <row r="28" spans="1:13" s="9" customFormat="1" ht="14.25" customHeight="1">
      <c r="A28" s="10" t="s">
        <v>42</v>
      </c>
      <c r="B28" s="19">
        <f>ROUND(AVERAGE(B57:B59),1)</f>
        <v>126.2</v>
      </c>
      <c r="C28" s="19">
        <f aca="true" t="shared" si="7" ref="C28:L28">ROUND(AVERAGE(C57:C59),1)</f>
        <v>108.7</v>
      </c>
      <c r="D28" s="19">
        <f t="shared" si="7"/>
        <v>102.1</v>
      </c>
      <c r="E28" s="19">
        <f t="shared" si="7"/>
        <v>93.7</v>
      </c>
      <c r="F28" s="19">
        <f t="shared" si="7"/>
        <v>131.8</v>
      </c>
      <c r="G28" s="19">
        <f t="shared" si="7"/>
        <v>118.4</v>
      </c>
      <c r="H28" s="19">
        <f t="shared" si="7"/>
        <v>66.3</v>
      </c>
      <c r="I28" s="19">
        <f t="shared" si="7"/>
        <v>130.2</v>
      </c>
      <c r="J28" s="19">
        <f t="shared" si="7"/>
        <v>146.6</v>
      </c>
      <c r="K28" s="19">
        <f t="shared" si="7"/>
        <v>147.6</v>
      </c>
      <c r="L28" s="19">
        <f t="shared" si="7"/>
        <v>104</v>
      </c>
      <c r="M28" s="20"/>
    </row>
    <row r="29" spans="1:13" s="9" customFormat="1" ht="14.25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s="9" customFormat="1" ht="14.25" customHeight="1">
      <c r="A30" s="10" t="s">
        <v>74</v>
      </c>
      <c r="B30" s="19">
        <f>ROUND(AVERAGE(B61:B63),1)</f>
        <v>112.6</v>
      </c>
      <c r="C30" s="19">
        <f aca="true" t="shared" si="8" ref="C30:L30">ROUND(AVERAGE(C61:C63),1)</f>
        <v>101.8</v>
      </c>
      <c r="D30" s="19">
        <f t="shared" si="8"/>
        <v>101.6</v>
      </c>
      <c r="E30" s="19">
        <f t="shared" si="8"/>
        <v>97.8</v>
      </c>
      <c r="F30" s="19">
        <f t="shared" si="8"/>
        <v>115.1</v>
      </c>
      <c r="G30" s="19">
        <f t="shared" si="8"/>
        <v>102.1</v>
      </c>
      <c r="H30" s="19">
        <f t="shared" si="8"/>
        <v>70.6</v>
      </c>
      <c r="I30" s="19">
        <f t="shared" si="8"/>
        <v>109.2</v>
      </c>
      <c r="J30" s="19">
        <f t="shared" si="8"/>
        <v>125.3</v>
      </c>
      <c r="K30" s="19">
        <f t="shared" si="8"/>
        <v>125.5</v>
      </c>
      <c r="L30" s="19">
        <f t="shared" si="8"/>
        <v>115</v>
      </c>
      <c r="M30" s="20"/>
    </row>
    <row r="31" spans="1:13" s="9" customFormat="1" ht="14.25" customHeight="1">
      <c r="A31" s="10" t="s">
        <v>40</v>
      </c>
      <c r="B31" s="19">
        <f>ROUND(AVERAGE(B64:B66),1)</f>
        <v>114.8</v>
      </c>
      <c r="C31" s="19">
        <f aca="true" t="shared" si="9" ref="C31:L31">ROUND(AVERAGE(C64:C66),1)</f>
        <v>103.8</v>
      </c>
      <c r="D31" s="19">
        <f t="shared" si="9"/>
        <v>103</v>
      </c>
      <c r="E31" s="19">
        <f t="shared" si="9"/>
        <v>101</v>
      </c>
      <c r="F31" s="19">
        <f t="shared" si="9"/>
        <v>110.2</v>
      </c>
      <c r="G31" s="19">
        <f t="shared" si="9"/>
        <v>105</v>
      </c>
      <c r="H31" s="19">
        <f t="shared" si="9"/>
        <v>40.3</v>
      </c>
      <c r="I31" s="19">
        <f t="shared" si="9"/>
        <v>119.6</v>
      </c>
      <c r="J31" s="19">
        <f t="shared" si="9"/>
        <v>127.6</v>
      </c>
      <c r="K31" s="19">
        <f t="shared" si="9"/>
        <v>128.2</v>
      </c>
      <c r="L31" s="19">
        <f t="shared" si="9"/>
        <v>102.5</v>
      </c>
      <c r="M31" s="20"/>
    </row>
    <row r="32" spans="1:13" s="9" customFormat="1" ht="14.25" customHeight="1">
      <c r="A32" s="10" t="s">
        <v>41</v>
      </c>
      <c r="B32" s="19">
        <f>ROUND(AVERAGE(B67:B69),1)</f>
        <v>115.4</v>
      </c>
      <c r="C32" s="19">
        <f aca="true" t="shared" si="10" ref="C32:L32">ROUND(AVERAGE(C67:C69),1)</f>
        <v>95.3</v>
      </c>
      <c r="D32" s="19">
        <f t="shared" si="10"/>
        <v>92.6</v>
      </c>
      <c r="E32" s="19">
        <f t="shared" si="10"/>
        <v>87.4</v>
      </c>
      <c r="F32" s="19">
        <f t="shared" si="10"/>
        <v>110.7</v>
      </c>
      <c r="G32" s="19">
        <f t="shared" si="10"/>
        <v>99.2</v>
      </c>
      <c r="H32" s="19">
        <f t="shared" si="10"/>
        <v>47.9</v>
      </c>
      <c r="I32" s="19">
        <f t="shared" si="10"/>
        <v>110.8</v>
      </c>
      <c r="J32" s="19">
        <f t="shared" si="10"/>
        <v>138.9</v>
      </c>
      <c r="K32" s="19">
        <f t="shared" si="10"/>
        <v>139.8</v>
      </c>
      <c r="L32" s="19">
        <f t="shared" si="10"/>
        <v>102.1</v>
      </c>
      <c r="M32" s="20"/>
    </row>
    <row r="33" spans="1:13" s="9" customFormat="1" ht="14.25" customHeight="1">
      <c r="A33" s="10" t="s">
        <v>42</v>
      </c>
      <c r="B33" s="19">
        <f>ROUND(AVERAGE(B70:B72),1)</f>
        <v>118.7</v>
      </c>
      <c r="C33" s="19">
        <f aca="true" t="shared" si="11" ref="C33:L33">ROUND(AVERAGE(C70:C72),1)</f>
        <v>107.2</v>
      </c>
      <c r="D33" s="19">
        <f t="shared" si="11"/>
        <v>100.5</v>
      </c>
      <c r="E33" s="19">
        <f t="shared" si="11"/>
        <v>94.3</v>
      </c>
      <c r="F33" s="19">
        <f t="shared" si="11"/>
        <v>122.2</v>
      </c>
      <c r="G33" s="19">
        <f t="shared" si="11"/>
        <v>116.9</v>
      </c>
      <c r="H33" s="19">
        <f t="shared" si="11"/>
        <v>74.5</v>
      </c>
      <c r="I33" s="19">
        <f t="shared" si="11"/>
        <v>126.5</v>
      </c>
      <c r="J33" s="19">
        <f t="shared" si="11"/>
        <v>132.3</v>
      </c>
      <c r="K33" s="19">
        <f t="shared" si="11"/>
        <v>133</v>
      </c>
      <c r="L33" s="19">
        <f t="shared" si="11"/>
        <v>104.7</v>
      </c>
      <c r="M33" s="20"/>
    </row>
    <row r="34" spans="1:13" s="9" customFormat="1" ht="14.25" customHeight="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</row>
    <row r="35" spans="1:13" s="9" customFormat="1" ht="14.25" customHeight="1">
      <c r="A35" s="10" t="s">
        <v>61</v>
      </c>
      <c r="B35" s="19">
        <v>91</v>
      </c>
      <c r="C35" s="19">
        <v>82.4</v>
      </c>
      <c r="D35" s="19">
        <v>79.9</v>
      </c>
      <c r="E35" s="19">
        <v>70.1</v>
      </c>
      <c r="F35" s="19">
        <v>114.3</v>
      </c>
      <c r="G35" s="19">
        <v>86</v>
      </c>
      <c r="H35" s="19">
        <v>96.7</v>
      </c>
      <c r="I35" s="19">
        <v>83.5</v>
      </c>
      <c r="J35" s="19">
        <v>101.2</v>
      </c>
      <c r="K35" s="19">
        <v>101.6</v>
      </c>
      <c r="L35" s="19">
        <v>82.1</v>
      </c>
      <c r="M35" s="20"/>
    </row>
    <row r="36" spans="1:13" s="9" customFormat="1" ht="14.25" customHeight="1">
      <c r="A36" s="10" t="s">
        <v>43</v>
      </c>
      <c r="B36" s="19">
        <v>88.9</v>
      </c>
      <c r="C36" s="19">
        <v>87.7</v>
      </c>
      <c r="D36" s="19">
        <v>86.9</v>
      </c>
      <c r="E36" s="19">
        <v>78.9</v>
      </c>
      <c r="F36" s="19">
        <v>114.8</v>
      </c>
      <c r="G36" s="19">
        <v>88.8</v>
      </c>
      <c r="H36" s="19">
        <v>106.9</v>
      </c>
      <c r="I36" s="19">
        <v>84.7</v>
      </c>
      <c r="J36" s="19">
        <v>90.4</v>
      </c>
      <c r="K36" s="19">
        <v>90.7</v>
      </c>
      <c r="L36" s="19">
        <v>80.8</v>
      </c>
      <c r="M36" s="20"/>
    </row>
    <row r="37" spans="1:13" s="9" customFormat="1" ht="14.25" customHeight="1">
      <c r="A37" s="10" t="s">
        <v>44</v>
      </c>
      <c r="B37" s="19">
        <v>108</v>
      </c>
      <c r="C37" s="19">
        <v>109.6</v>
      </c>
      <c r="D37" s="19">
        <v>104.3</v>
      </c>
      <c r="E37" s="19">
        <v>100.4</v>
      </c>
      <c r="F37" s="19">
        <v>118</v>
      </c>
      <c r="G37" s="19">
        <v>117.5</v>
      </c>
      <c r="H37" s="19">
        <v>110.8</v>
      </c>
      <c r="I37" s="19">
        <v>119</v>
      </c>
      <c r="J37" s="19">
        <v>106.1</v>
      </c>
      <c r="K37" s="19">
        <v>106.6</v>
      </c>
      <c r="L37" s="19">
        <v>87</v>
      </c>
      <c r="M37" s="20"/>
    </row>
    <row r="38" spans="1:13" s="9" customFormat="1" ht="14.25" customHeight="1">
      <c r="A38" s="10" t="s">
        <v>45</v>
      </c>
      <c r="B38" s="19">
        <v>94.9</v>
      </c>
      <c r="C38" s="19">
        <v>88</v>
      </c>
      <c r="D38" s="19">
        <v>83.3</v>
      </c>
      <c r="E38" s="19">
        <v>73.9</v>
      </c>
      <c r="F38" s="19">
        <v>116.7</v>
      </c>
      <c r="G38" s="19">
        <v>94.9</v>
      </c>
      <c r="H38" s="19">
        <v>71.2</v>
      </c>
      <c r="I38" s="19">
        <v>100.3</v>
      </c>
      <c r="J38" s="19">
        <v>102.9</v>
      </c>
      <c r="K38" s="19">
        <v>103.2</v>
      </c>
      <c r="L38" s="19">
        <v>89.4</v>
      </c>
      <c r="M38" s="20"/>
    </row>
    <row r="39" spans="1:13" s="9" customFormat="1" ht="14.25" customHeight="1">
      <c r="A39" s="10" t="s">
        <v>46</v>
      </c>
      <c r="B39" s="19">
        <v>106.2</v>
      </c>
      <c r="C39" s="19">
        <v>95.4</v>
      </c>
      <c r="D39" s="19">
        <v>99.3</v>
      </c>
      <c r="E39" s="19">
        <v>92.9</v>
      </c>
      <c r="F39" s="19">
        <v>121.9</v>
      </c>
      <c r="G39" s="19">
        <v>89.8</v>
      </c>
      <c r="H39" s="19">
        <v>68.2</v>
      </c>
      <c r="I39" s="19">
        <v>94.6</v>
      </c>
      <c r="J39" s="19">
        <v>118.8</v>
      </c>
      <c r="K39" s="19">
        <v>119.4</v>
      </c>
      <c r="L39" s="19">
        <v>90.6</v>
      </c>
      <c r="M39" s="20"/>
    </row>
    <row r="40" spans="1:13" s="9" customFormat="1" ht="14.25" customHeight="1">
      <c r="A40" s="10" t="s">
        <v>47</v>
      </c>
      <c r="B40" s="19">
        <v>98.5</v>
      </c>
      <c r="C40" s="19">
        <v>87.8</v>
      </c>
      <c r="D40" s="19">
        <v>86.4</v>
      </c>
      <c r="E40" s="19">
        <v>77</v>
      </c>
      <c r="F40" s="19">
        <v>119.8</v>
      </c>
      <c r="G40" s="19">
        <v>89.8</v>
      </c>
      <c r="H40" s="19">
        <v>82.2</v>
      </c>
      <c r="I40" s="19">
        <v>91.5</v>
      </c>
      <c r="J40" s="19">
        <v>111.1</v>
      </c>
      <c r="K40" s="19">
        <v>111.5</v>
      </c>
      <c r="L40" s="19">
        <v>91.8</v>
      </c>
      <c r="M40" s="20"/>
    </row>
    <row r="41" spans="1:13" s="9" customFormat="1" ht="14.25" customHeight="1">
      <c r="A41" s="10" t="s">
        <v>48</v>
      </c>
      <c r="B41" s="19">
        <v>108.2</v>
      </c>
      <c r="C41" s="19">
        <v>104.1</v>
      </c>
      <c r="D41" s="19">
        <v>105.2</v>
      </c>
      <c r="E41" s="19">
        <v>98.2</v>
      </c>
      <c r="F41" s="19">
        <v>129.7</v>
      </c>
      <c r="G41" s="19">
        <v>102.5</v>
      </c>
      <c r="H41" s="19">
        <v>81.4</v>
      </c>
      <c r="I41" s="19">
        <v>107.3</v>
      </c>
      <c r="J41" s="19">
        <v>113.1</v>
      </c>
      <c r="K41" s="19">
        <v>113.6</v>
      </c>
      <c r="L41" s="19">
        <v>89.1</v>
      </c>
      <c r="M41" s="20"/>
    </row>
    <row r="42" spans="1:13" s="9" customFormat="1" ht="14.25" customHeight="1">
      <c r="A42" s="10" t="s">
        <v>49</v>
      </c>
      <c r="B42" s="19">
        <v>99.9</v>
      </c>
      <c r="C42" s="19">
        <v>93.1</v>
      </c>
      <c r="D42" s="19">
        <v>92.6</v>
      </c>
      <c r="E42" s="19">
        <v>85.8</v>
      </c>
      <c r="F42" s="19">
        <v>116.7</v>
      </c>
      <c r="G42" s="19">
        <v>93.7</v>
      </c>
      <c r="H42" s="19">
        <v>69.1</v>
      </c>
      <c r="I42" s="19">
        <v>99.3</v>
      </c>
      <c r="J42" s="19">
        <v>107.9</v>
      </c>
      <c r="K42" s="19">
        <v>108.5</v>
      </c>
      <c r="L42" s="19">
        <v>81.2</v>
      </c>
      <c r="M42" s="20"/>
    </row>
    <row r="43" spans="1:13" s="9" customFormat="1" ht="14.25" customHeight="1">
      <c r="A43" s="10" t="s">
        <v>50</v>
      </c>
      <c r="B43" s="19">
        <v>110.5</v>
      </c>
      <c r="C43" s="19">
        <v>100.1</v>
      </c>
      <c r="D43" s="19">
        <v>93.8</v>
      </c>
      <c r="E43" s="19">
        <v>84.2</v>
      </c>
      <c r="F43" s="19">
        <v>127.3</v>
      </c>
      <c r="G43" s="19">
        <v>109.4</v>
      </c>
      <c r="H43" s="19">
        <v>88.9</v>
      </c>
      <c r="I43" s="19">
        <v>114</v>
      </c>
      <c r="J43" s="19">
        <v>122.7</v>
      </c>
      <c r="K43" s="19">
        <v>123.6</v>
      </c>
      <c r="L43" s="19">
        <v>83.2</v>
      </c>
      <c r="M43" s="20"/>
    </row>
    <row r="44" spans="1:13" s="9" customFormat="1" ht="14.25" customHeight="1">
      <c r="A44" s="10" t="s">
        <v>51</v>
      </c>
      <c r="B44" s="19">
        <v>118</v>
      </c>
      <c r="C44" s="19">
        <v>107.3</v>
      </c>
      <c r="D44" s="19">
        <v>99.5</v>
      </c>
      <c r="E44" s="19">
        <v>87</v>
      </c>
      <c r="F44" s="19">
        <v>143.4</v>
      </c>
      <c r="G44" s="19">
        <v>118.7</v>
      </c>
      <c r="H44" s="19">
        <v>75.3</v>
      </c>
      <c r="I44" s="19">
        <v>128.5</v>
      </c>
      <c r="J44" s="19">
        <v>130.5</v>
      </c>
      <c r="K44" s="19">
        <v>131.6</v>
      </c>
      <c r="L44" s="19">
        <v>83.6</v>
      </c>
      <c r="M44" s="20"/>
    </row>
    <row r="45" spans="1:13" s="9" customFormat="1" ht="14.25" customHeight="1">
      <c r="A45" s="10" t="s">
        <v>52</v>
      </c>
      <c r="B45" s="19">
        <v>115.1</v>
      </c>
      <c r="C45" s="19">
        <v>106.2</v>
      </c>
      <c r="D45" s="19">
        <v>104.9</v>
      </c>
      <c r="E45" s="19">
        <v>93.1</v>
      </c>
      <c r="F45" s="19">
        <v>146.4</v>
      </c>
      <c r="G45" s="19">
        <v>108.1</v>
      </c>
      <c r="H45" s="19">
        <v>76.3</v>
      </c>
      <c r="I45" s="19">
        <v>115.4</v>
      </c>
      <c r="J45" s="19">
        <v>125.6</v>
      </c>
      <c r="K45" s="19">
        <v>126.4</v>
      </c>
      <c r="L45" s="19">
        <v>88.2</v>
      </c>
      <c r="M45" s="20"/>
    </row>
    <row r="46" spans="1:13" s="9" customFormat="1" ht="14.25" customHeight="1">
      <c r="A46" s="10" t="s">
        <v>53</v>
      </c>
      <c r="B46" s="19">
        <v>119.3</v>
      </c>
      <c r="C46" s="19">
        <v>116.3</v>
      </c>
      <c r="D46" s="19">
        <v>125.5</v>
      </c>
      <c r="E46" s="19">
        <v>121.5</v>
      </c>
      <c r="F46" s="19">
        <v>139.5</v>
      </c>
      <c r="G46" s="19">
        <v>103</v>
      </c>
      <c r="H46" s="19">
        <v>93.5</v>
      </c>
      <c r="I46" s="19">
        <v>105.1</v>
      </c>
      <c r="J46" s="19">
        <v>122.7</v>
      </c>
      <c r="K46" s="19">
        <v>123.5</v>
      </c>
      <c r="L46" s="19">
        <v>87.7</v>
      </c>
      <c r="M46" s="20"/>
    </row>
    <row r="47" spans="1:13" s="9" customFormat="1" ht="14.25" customHeight="1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s="9" customFormat="1" ht="14.25" customHeight="1">
      <c r="A48" s="10" t="s">
        <v>70</v>
      </c>
      <c r="B48" s="19">
        <v>102.2</v>
      </c>
      <c r="C48" s="19">
        <v>98.5</v>
      </c>
      <c r="D48" s="19">
        <v>108.3</v>
      </c>
      <c r="E48" s="19">
        <v>102</v>
      </c>
      <c r="F48" s="19">
        <v>130.7</v>
      </c>
      <c r="G48" s="19">
        <v>84.2</v>
      </c>
      <c r="H48" s="19">
        <v>94.4</v>
      </c>
      <c r="I48" s="19">
        <v>81.9</v>
      </c>
      <c r="J48" s="19">
        <v>106.4</v>
      </c>
      <c r="K48" s="19">
        <v>106.7</v>
      </c>
      <c r="L48" s="19">
        <v>95.5</v>
      </c>
      <c r="M48" s="20"/>
    </row>
    <row r="49" spans="1:13" s="9" customFormat="1" ht="14.25" customHeight="1">
      <c r="A49" s="10" t="s">
        <v>43</v>
      </c>
      <c r="B49" s="19">
        <v>100</v>
      </c>
      <c r="C49" s="19">
        <v>94.4</v>
      </c>
      <c r="D49" s="19">
        <v>99.3</v>
      </c>
      <c r="E49" s="19">
        <v>91.8</v>
      </c>
      <c r="F49" s="19">
        <v>125.5</v>
      </c>
      <c r="G49" s="19">
        <v>87.4</v>
      </c>
      <c r="H49" s="19">
        <v>90.6</v>
      </c>
      <c r="I49" s="19">
        <v>86.7</v>
      </c>
      <c r="J49" s="19">
        <v>106.5</v>
      </c>
      <c r="K49" s="19">
        <v>105.9</v>
      </c>
      <c r="L49" s="19">
        <v>134.9</v>
      </c>
      <c r="M49" s="20"/>
    </row>
    <row r="50" spans="1:13" s="9" customFormat="1" ht="14.25" customHeight="1">
      <c r="A50" s="10" t="s">
        <v>44</v>
      </c>
      <c r="B50" s="19">
        <v>115.4</v>
      </c>
      <c r="C50" s="19">
        <v>111.7</v>
      </c>
      <c r="D50" s="19">
        <v>110.6</v>
      </c>
      <c r="E50" s="19">
        <v>104.3</v>
      </c>
      <c r="F50" s="19">
        <v>132.6</v>
      </c>
      <c r="G50" s="19">
        <v>113.4</v>
      </c>
      <c r="H50" s="19">
        <v>100</v>
      </c>
      <c r="I50" s="19">
        <v>116.4</v>
      </c>
      <c r="J50" s="19">
        <v>119.8</v>
      </c>
      <c r="K50" s="19">
        <v>118.8</v>
      </c>
      <c r="L50" s="19">
        <v>161</v>
      </c>
      <c r="M50" s="20"/>
    </row>
    <row r="51" spans="1:13" s="9" customFormat="1" ht="14.25" customHeight="1">
      <c r="A51" s="10" t="s">
        <v>45</v>
      </c>
      <c r="B51" s="19">
        <v>103.9</v>
      </c>
      <c r="C51" s="19">
        <v>93.9</v>
      </c>
      <c r="D51" s="19">
        <v>90.5</v>
      </c>
      <c r="E51" s="19">
        <v>79.2</v>
      </c>
      <c r="F51" s="19">
        <v>130.2</v>
      </c>
      <c r="G51" s="19">
        <v>98.9</v>
      </c>
      <c r="H51" s="19">
        <v>55.5</v>
      </c>
      <c r="I51" s="19">
        <v>108.7</v>
      </c>
      <c r="J51" s="19">
        <v>115.6</v>
      </c>
      <c r="K51" s="19">
        <v>115.6</v>
      </c>
      <c r="L51" s="19">
        <v>112.9</v>
      </c>
      <c r="M51" s="20"/>
    </row>
    <row r="52" spans="1:13" s="9" customFormat="1" ht="14.25" customHeight="1">
      <c r="A52" s="10" t="s">
        <v>46</v>
      </c>
      <c r="B52" s="19">
        <v>101</v>
      </c>
      <c r="C52" s="19">
        <v>97.9</v>
      </c>
      <c r="D52" s="19">
        <v>101.4</v>
      </c>
      <c r="E52" s="19">
        <v>94.8</v>
      </c>
      <c r="F52" s="19">
        <v>124.5</v>
      </c>
      <c r="G52" s="19">
        <v>92.8</v>
      </c>
      <c r="H52" s="19">
        <v>49.7</v>
      </c>
      <c r="I52" s="19">
        <v>102.6</v>
      </c>
      <c r="J52" s="19">
        <v>104.5</v>
      </c>
      <c r="K52" s="19">
        <v>104.5</v>
      </c>
      <c r="L52" s="19">
        <v>105.3</v>
      </c>
      <c r="M52" s="20"/>
    </row>
    <row r="53" spans="1:13" s="9" customFormat="1" ht="14.25" customHeight="1">
      <c r="A53" s="10" t="s">
        <v>47</v>
      </c>
      <c r="B53" s="19">
        <v>100.3</v>
      </c>
      <c r="C53" s="19">
        <v>90.4</v>
      </c>
      <c r="D53" s="19">
        <v>88.8</v>
      </c>
      <c r="E53" s="19">
        <v>77.9</v>
      </c>
      <c r="F53" s="19">
        <v>126.9</v>
      </c>
      <c r="G53" s="19">
        <v>92.8</v>
      </c>
      <c r="H53" s="19">
        <v>58.2</v>
      </c>
      <c r="I53" s="19">
        <v>100.6</v>
      </c>
      <c r="J53" s="19">
        <v>111.9</v>
      </c>
      <c r="K53" s="19">
        <v>112.1</v>
      </c>
      <c r="L53" s="19">
        <v>105.3</v>
      </c>
      <c r="M53" s="20"/>
    </row>
    <row r="54" spans="1:13" s="9" customFormat="1" ht="14.25" customHeight="1">
      <c r="A54" s="10" t="s">
        <v>48</v>
      </c>
      <c r="B54" s="19">
        <v>114.1</v>
      </c>
      <c r="C54" s="19">
        <v>95.5</v>
      </c>
      <c r="D54" s="19">
        <v>90.4</v>
      </c>
      <c r="E54" s="19">
        <v>79.1</v>
      </c>
      <c r="F54" s="19">
        <v>129.9</v>
      </c>
      <c r="G54" s="19">
        <v>103</v>
      </c>
      <c r="H54" s="19">
        <v>64.8</v>
      </c>
      <c r="I54" s="19">
        <v>111.7</v>
      </c>
      <c r="J54" s="19">
        <v>135.8</v>
      </c>
      <c r="K54" s="19">
        <v>136.6</v>
      </c>
      <c r="L54" s="19">
        <v>102.3</v>
      </c>
      <c r="M54" s="20"/>
    </row>
    <row r="55" spans="1:13" s="9" customFormat="1" ht="14.25" customHeight="1">
      <c r="A55" s="10" t="s">
        <v>49</v>
      </c>
      <c r="B55" s="19">
        <v>102.8</v>
      </c>
      <c r="C55" s="19">
        <v>83.7</v>
      </c>
      <c r="D55" s="19">
        <v>75.2</v>
      </c>
      <c r="E55" s="19">
        <v>65.8</v>
      </c>
      <c r="F55" s="19">
        <v>108.3</v>
      </c>
      <c r="G55" s="19">
        <v>96.1</v>
      </c>
      <c r="H55" s="19">
        <v>43</v>
      </c>
      <c r="I55" s="19">
        <v>108.1</v>
      </c>
      <c r="J55" s="19">
        <v>125.1</v>
      </c>
      <c r="K55" s="19">
        <v>125.7</v>
      </c>
      <c r="L55" s="19">
        <v>98.1</v>
      </c>
      <c r="M55" s="20"/>
    </row>
    <row r="56" spans="1:13" s="9" customFormat="1" ht="14.25" customHeight="1">
      <c r="A56" s="10" t="s">
        <v>50</v>
      </c>
      <c r="B56" s="19">
        <v>117.9</v>
      </c>
      <c r="C56" s="19">
        <v>95.1</v>
      </c>
      <c r="D56" s="19">
        <v>85.9</v>
      </c>
      <c r="E56" s="19">
        <v>75.1</v>
      </c>
      <c r="F56" s="19">
        <v>123.6</v>
      </c>
      <c r="G56" s="19">
        <v>108.6</v>
      </c>
      <c r="H56" s="19">
        <v>63.4</v>
      </c>
      <c r="I56" s="19">
        <v>118.8</v>
      </c>
      <c r="J56" s="19">
        <v>144.6</v>
      </c>
      <c r="K56" s="19">
        <v>145.6</v>
      </c>
      <c r="L56" s="19">
        <v>99.1</v>
      </c>
      <c r="M56" s="20"/>
    </row>
    <row r="57" spans="1:13" s="9" customFormat="1" ht="14.25" customHeight="1">
      <c r="A57" s="10" t="s">
        <v>51</v>
      </c>
      <c r="B57" s="19">
        <v>129.7</v>
      </c>
      <c r="C57" s="19">
        <v>113.3</v>
      </c>
      <c r="D57" s="19">
        <v>97.3</v>
      </c>
      <c r="E57" s="19">
        <v>84.6</v>
      </c>
      <c r="F57" s="19">
        <v>142.1</v>
      </c>
      <c r="G57" s="19">
        <v>136.7</v>
      </c>
      <c r="H57" s="19">
        <v>61.3</v>
      </c>
      <c r="I57" s="19">
        <v>153.7</v>
      </c>
      <c r="J57" s="19">
        <v>149</v>
      </c>
      <c r="K57" s="19">
        <v>150.1</v>
      </c>
      <c r="L57" s="19">
        <v>102.6</v>
      </c>
      <c r="M57" s="20"/>
    </row>
    <row r="58" spans="1:13" s="9" customFormat="1" ht="14.25" customHeight="1">
      <c r="A58" s="10" t="s">
        <v>52</v>
      </c>
      <c r="B58" s="19">
        <v>120.5</v>
      </c>
      <c r="C58" s="19">
        <v>101.3</v>
      </c>
      <c r="D58" s="19">
        <v>94.3</v>
      </c>
      <c r="E58" s="19">
        <v>84.2</v>
      </c>
      <c r="F58" s="19">
        <v>129.8</v>
      </c>
      <c r="G58" s="19">
        <v>111.5</v>
      </c>
      <c r="H58" s="19">
        <v>65.9</v>
      </c>
      <c r="I58" s="19">
        <v>121.8</v>
      </c>
      <c r="J58" s="19">
        <v>143</v>
      </c>
      <c r="K58" s="19">
        <v>144</v>
      </c>
      <c r="L58" s="19">
        <v>99.1</v>
      </c>
      <c r="M58" s="20"/>
    </row>
    <row r="59" spans="1:13" s="9" customFormat="1" ht="14.25" customHeight="1">
      <c r="A59" s="10" t="s">
        <v>53</v>
      </c>
      <c r="B59" s="19">
        <v>128.3</v>
      </c>
      <c r="C59" s="19">
        <v>111.6</v>
      </c>
      <c r="D59" s="19">
        <v>114.8</v>
      </c>
      <c r="E59" s="19">
        <v>112.3</v>
      </c>
      <c r="F59" s="19">
        <v>123.6</v>
      </c>
      <c r="G59" s="19">
        <v>107.1</v>
      </c>
      <c r="H59" s="19">
        <v>71.6</v>
      </c>
      <c r="I59" s="19">
        <v>115.1</v>
      </c>
      <c r="J59" s="19">
        <v>147.8</v>
      </c>
      <c r="K59" s="19">
        <v>148.7</v>
      </c>
      <c r="L59" s="19">
        <v>110.2</v>
      </c>
      <c r="M59" s="20"/>
    </row>
    <row r="60" spans="1:13" s="9" customFormat="1" ht="14.25" customHeight="1">
      <c r="A60" s="1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</row>
    <row r="61" spans="1:13" s="9" customFormat="1" ht="14.25" customHeight="1">
      <c r="A61" s="10" t="s">
        <v>78</v>
      </c>
      <c r="B61" s="19">
        <v>112.8</v>
      </c>
      <c r="C61" s="19">
        <v>96.4</v>
      </c>
      <c r="D61" s="19">
        <v>103.4</v>
      </c>
      <c r="E61" s="19">
        <v>100.6</v>
      </c>
      <c r="F61" s="19">
        <v>113.4</v>
      </c>
      <c r="G61" s="19">
        <v>86.1</v>
      </c>
      <c r="H61" s="19">
        <v>72.2</v>
      </c>
      <c r="I61" s="19">
        <v>89.2</v>
      </c>
      <c r="J61" s="19">
        <v>132</v>
      </c>
      <c r="K61" s="19">
        <v>133</v>
      </c>
      <c r="L61" s="19">
        <v>87.3</v>
      </c>
      <c r="M61" s="20"/>
    </row>
    <row r="62" spans="1:13" s="9" customFormat="1" ht="14.25" customHeight="1">
      <c r="A62" s="10" t="s">
        <v>43</v>
      </c>
      <c r="B62" s="19">
        <v>107.9</v>
      </c>
      <c r="C62" s="19">
        <v>99.5</v>
      </c>
      <c r="D62" s="19">
        <v>92.9</v>
      </c>
      <c r="E62" s="19">
        <v>88.1</v>
      </c>
      <c r="F62" s="19">
        <v>109.5</v>
      </c>
      <c r="G62" s="19">
        <v>109.1</v>
      </c>
      <c r="H62" s="19">
        <v>69.7</v>
      </c>
      <c r="I62" s="19">
        <v>118</v>
      </c>
      <c r="J62" s="19">
        <v>117.8</v>
      </c>
      <c r="K62" s="19">
        <v>117.9</v>
      </c>
      <c r="L62" s="19">
        <v>114.8</v>
      </c>
      <c r="M62" s="20"/>
    </row>
    <row r="63" spans="1:13" s="9" customFormat="1" ht="14.25" customHeight="1">
      <c r="A63" s="10" t="s">
        <v>44</v>
      </c>
      <c r="B63" s="19">
        <v>117.2</v>
      </c>
      <c r="C63" s="19">
        <v>109.5</v>
      </c>
      <c r="D63" s="19">
        <v>108.5</v>
      </c>
      <c r="E63" s="19">
        <v>104.6</v>
      </c>
      <c r="F63" s="19">
        <v>122.5</v>
      </c>
      <c r="G63" s="19">
        <v>111</v>
      </c>
      <c r="H63" s="19">
        <v>69.8</v>
      </c>
      <c r="I63" s="19">
        <v>120.3</v>
      </c>
      <c r="J63" s="19">
        <v>126.1</v>
      </c>
      <c r="K63" s="19">
        <v>125.7</v>
      </c>
      <c r="L63" s="19">
        <v>142.8</v>
      </c>
      <c r="M63" s="20"/>
    </row>
    <row r="64" spans="1:13" s="9" customFormat="1" ht="14.25" customHeight="1">
      <c r="A64" s="10" t="s">
        <v>45</v>
      </c>
      <c r="B64" s="19">
        <v>114.8</v>
      </c>
      <c r="C64" s="19">
        <v>100.6</v>
      </c>
      <c r="D64" s="19">
        <v>99.5</v>
      </c>
      <c r="E64" s="19">
        <v>95.9</v>
      </c>
      <c r="F64" s="19">
        <v>112.3</v>
      </c>
      <c r="G64" s="19">
        <v>102.1</v>
      </c>
      <c r="H64" s="19">
        <v>43.7</v>
      </c>
      <c r="I64" s="19">
        <v>115.3</v>
      </c>
      <c r="J64" s="19">
        <v>131.4</v>
      </c>
      <c r="K64" s="19">
        <v>131.8</v>
      </c>
      <c r="L64" s="19">
        <v>111.1</v>
      </c>
      <c r="M64" s="20"/>
    </row>
    <row r="65" spans="1:13" s="9" customFormat="1" ht="14.25" customHeight="1">
      <c r="A65" s="10" t="s">
        <v>46</v>
      </c>
      <c r="B65" s="19">
        <v>110.3</v>
      </c>
      <c r="C65" s="19">
        <v>94.8</v>
      </c>
      <c r="D65" s="19">
        <v>87</v>
      </c>
      <c r="E65" s="19">
        <v>82.8</v>
      </c>
      <c r="F65" s="19">
        <v>101.9</v>
      </c>
      <c r="G65" s="19">
        <v>106.3</v>
      </c>
      <c r="H65" s="19">
        <v>36.9</v>
      </c>
      <c r="I65" s="19">
        <v>122</v>
      </c>
      <c r="J65" s="19">
        <v>128.3</v>
      </c>
      <c r="K65" s="19">
        <v>129</v>
      </c>
      <c r="L65" s="19">
        <v>97.8</v>
      </c>
      <c r="M65" s="20"/>
    </row>
    <row r="66" spans="1:13" s="9" customFormat="1" ht="14.25" customHeight="1">
      <c r="A66" s="10" t="s">
        <v>47</v>
      </c>
      <c r="B66" s="19">
        <v>119.3</v>
      </c>
      <c r="C66" s="19">
        <v>116</v>
      </c>
      <c r="D66" s="19">
        <v>122.6</v>
      </c>
      <c r="E66" s="19">
        <v>124.4</v>
      </c>
      <c r="F66" s="19">
        <v>116.3</v>
      </c>
      <c r="G66" s="19">
        <v>106.5</v>
      </c>
      <c r="H66" s="19">
        <v>40.3</v>
      </c>
      <c r="I66" s="19">
        <v>121.4</v>
      </c>
      <c r="J66" s="19">
        <v>123.2</v>
      </c>
      <c r="K66" s="19">
        <v>123.7</v>
      </c>
      <c r="L66" s="19">
        <v>98.7</v>
      </c>
      <c r="M66" s="20"/>
    </row>
    <row r="67" spans="1:13" s="9" customFormat="1" ht="14.25" customHeight="1">
      <c r="A67" s="10" t="s">
        <v>48</v>
      </c>
      <c r="B67" s="19">
        <v>119.3</v>
      </c>
      <c r="C67" s="19">
        <v>105.1</v>
      </c>
      <c r="D67" s="19">
        <v>109.9</v>
      </c>
      <c r="E67" s="19">
        <v>108.2</v>
      </c>
      <c r="F67" s="19">
        <v>116</v>
      </c>
      <c r="G67" s="19">
        <v>98.2</v>
      </c>
      <c r="H67" s="19">
        <v>45.2</v>
      </c>
      <c r="I67" s="19">
        <v>110.2</v>
      </c>
      <c r="J67" s="19">
        <v>135.9</v>
      </c>
      <c r="K67" s="19">
        <v>136.7</v>
      </c>
      <c r="L67" s="19">
        <v>103.8</v>
      </c>
      <c r="M67" s="20"/>
    </row>
    <row r="68" spans="1:13" s="9" customFormat="1" ht="14.25" customHeight="1">
      <c r="A68" s="10" t="s">
        <v>49</v>
      </c>
      <c r="B68" s="19">
        <v>103.8</v>
      </c>
      <c r="C68" s="19">
        <v>82</v>
      </c>
      <c r="D68" s="19">
        <v>79.3</v>
      </c>
      <c r="E68" s="19">
        <v>72.9</v>
      </c>
      <c r="F68" s="19">
        <v>101.9</v>
      </c>
      <c r="G68" s="19">
        <v>86</v>
      </c>
      <c r="H68" s="19">
        <v>43.8</v>
      </c>
      <c r="I68" s="19">
        <v>95.5</v>
      </c>
      <c r="J68" s="19">
        <v>129.4</v>
      </c>
      <c r="K68" s="19">
        <v>130</v>
      </c>
      <c r="L68" s="19">
        <v>104.1</v>
      </c>
      <c r="M68" s="20"/>
    </row>
    <row r="69" spans="1:13" s="9" customFormat="1" ht="14.25" customHeight="1">
      <c r="A69" s="10" t="s">
        <v>50</v>
      </c>
      <c r="B69" s="19">
        <v>123</v>
      </c>
      <c r="C69" s="19">
        <v>98.7</v>
      </c>
      <c r="D69" s="19">
        <v>88.5</v>
      </c>
      <c r="E69" s="19">
        <v>81.2</v>
      </c>
      <c r="F69" s="19">
        <v>114.3</v>
      </c>
      <c r="G69" s="19">
        <v>113.4</v>
      </c>
      <c r="H69" s="19">
        <v>54.8</v>
      </c>
      <c r="I69" s="19">
        <v>126.7</v>
      </c>
      <c r="J69" s="19">
        <v>151.5</v>
      </c>
      <c r="K69" s="19">
        <v>152.7</v>
      </c>
      <c r="L69" s="19">
        <v>98.3</v>
      </c>
      <c r="M69" s="20"/>
    </row>
    <row r="70" spans="1:13" s="9" customFormat="1" ht="14.25" customHeight="1">
      <c r="A70" s="10" t="s">
        <v>51</v>
      </c>
      <c r="B70" s="19">
        <v>130.2</v>
      </c>
      <c r="C70" s="19">
        <v>105.2</v>
      </c>
      <c r="D70" s="19">
        <v>93.9</v>
      </c>
      <c r="E70" s="19">
        <v>84.8</v>
      </c>
      <c r="F70" s="19">
        <v>126.1</v>
      </c>
      <c r="G70" s="19">
        <v>121.6</v>
      </c>
      <c r="H70" s="19">
        <v>58.3</v>
      </c>
      <c r="I70" s="19">
        <v>136</v>
      </c>
      <c r="J70" s="19">
        <v>159.5</v>
      </c>
      <c r="K70" s="19">
        <v>160.7</v>
      </c>
      <c r="L70" s="19">
        <v>107.2</v>
      </c>
      <c r="M70" s="20"/>
    </row>
    <row r="71" spans="1:13" s="9" customFormat="1" ht="14.25" customHeight="1">
      <c r="A71" s="10" t="s">
        <v>52</v>
      </c>
      <c r="B71" s="19">
        <v>115.7</v>
      </c>
      <c r="C71" s="19">
        <v>107.6</v>
      </c>
      <c r="D71" s="19">
        <v>102.2</v>
      </c>
      <c r="E71" s="19">
        <v>96.8</v>
      </c>
      <c r="F71" s="19">
        <v>120.9</v>
      </c>
      <c r="G71" s="19">
        <v>115.4</v>
      </c>
      <c r="H71" s="19">
        <v>70.6</v>
      </c>
      <c r="I71" s="19">
        <v>125.6</v>
      </c>
      <c r="J71" s="19">
        <v>125.3</v>
      </c>
      <c r="K71" s="19">
        <v>125.9</v>
      </c>
      <c r="L71" s="19">
        <v>98.1</v>
      </c>
      <c r="M71" s="20"/>
    </row>
    <row r="72" spans="1:13" s="9" customFormat="1" ht="14.25" customHeight="1">
      <c r="A72" s="10" t="s">
        <v>53</v>
      </c>
      <c r="B72" s="19">
        <v>110.3</v>
      </c>
      <c r="C72" s="19">
        <v>108.7</v>
      </c>
      <c r="D72" s="19">
        <v>105.4</v>
      </c>
      <c r="E72" s="19">
        <v>101.3</v>
      </c>
      <c r="F72" s="19">
        <v>119.6</v>
      </c>
      <c r="G72" s="19">
        <v>113.6</v>
      </c>
      <c r="H72" s="19">
        <v>94.6</v>
      </c>
      <c r="I72" s="19">
        <v>117.9</v>
      </c>
      <c r="J72" s="19">
        <v>112.2</v>
      </c>
      <c r="K72" s="19">
        <v>112.3</v>
      </c>
      <c r="L72" s="19">
        <v>108.9</v>
      </c>
      <c r="M72" s="20"/>
    </row>
    <row r="73" spans="1:13" s="9" customFormat="1" ht="14.25" customHeight="1">
      <c r="A73" s="1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0"/>
    </row>
    <row r="74" spans="2:13" ht="21.75" customHeigh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ht="13.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3.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13.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13.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3.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0" useFirstPageNumber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view="pageBreakPreview" zoomScaleSheetLayoutView="100" workbookViewId="0" topLeftCell="A1">
      <pane xSplit="1" ySplit="9" topLeftCell="B82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F92" sqref="F92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/>
    </row>
    <row r="2" spans="1:12" ht="27" customHeight="1">
      <c r="A2" s="1" t="s">
        <v>85</v>
      </c>
      <c r="L2" s="2" t="s">
        <v>67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19</v>
      </c>
      <c r="B4" s="24" t="s">
        <v>20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21</v>
      </c>
      <c r="D5" s="29"/>
      <c r="E5" s="32"/>
      <c r="F5" s="33"/>
      <c r="G5" s="29"/>
      <c r="H5" s="32"/>
      <c r="I5" s="33"/>
      <c r="J5" s="15" t="s">
        <v>22</v>
      </c>
      <c r="K5" s="34"/>
      <c r="L5" s="35"/>
    </row>
    <row r="6" spans="1:12" ht="14.25" customHeight="1">
      <c r="A6" s="6"/>
      <c r="B6" s="24" t="s">
        <v>23</v>
      </c>
      <c r="C6" s="15" t="s">
        <v>24</v>
      </c>
      <c r="D6" s="30" t="s">
        <v>25</v>
      </c>
      <c r="E6" s="13" t="s">
        <v>26</v>
      </c>
      <c r="F6" s="13" t="s">
        <v>27</v>
      </c>
      <c r="G6" s="30" t="s">
        <v>28</v>
      </c>
      <c r="H6" s="13" t="s">
        <v>29</v>
      </c>
      <c r="I6" s="13" t="s">
        <v>30</v>
      </c>
      <c r="J6" s="15"/>
      <c r="K6" s="30" t="s">
        <v>31</v>
      </c>
      <c r="L6" s="36" t="s">
        <v>32</v>
      </c>
    </row>
    <row r="7" spans="1:12" ht="14.25" customHeight="1">
      <c r="A7" s="4" t="s">
        <v>33</v>
      </c>
      <c r="B7" s="24"/>
      <c r="C7" s="15"/>
      <c r="D7" s="30"/>
      <c r="E7" s="6"/>
      <c r="F7" s="6"/>
      <c r="G7" s="30"/>
      <c r="H7" s="6" t="s">
        <v>28</v>
      </c>
      <c r="I7" s="6" t="s">
        <v>28</v>
      </c>
      <c r="J7" s="15"/>
      <c r="K7" s="30" t="s">
        <v>34</v>
      </c>
      <c r="L7" s="36" t="s">
        <v>34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35</v>
      </c>
      <c r="B9" s="12">
        <v>10000</v>
      </c>
      <c r="C9" s="12">
        <v>5396.3</v>
      </c>
      <c r="D9" s="12">
        <v>3203.3</v>
      </c>
      <c r="E9" s="12">
        <v>2494.5</v>
      </c>
      <c r="F9" s="12">
        <v>708.8</v>
      </c>
      <c r="G9" s="12">
        <v>2193</v>
      </c>
      <c r="H9" s="12">
        <v>404.6</v>
      </c>
      <c r="I9" s="12">
        <v>1788.4</v>
      </c>
      <c r="J9" s="12">
        <v>4603.7</v>
      </c>
      <c r="K9" s="12">
        <v>4499.9</v>
      </c>
      <c r="L9" s="12">
        <v>103.8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62</v>
      </c>
      <c r="B11" s="19">
        <v>81.5</v>
      </c>
      <c r="C11" s="19">
        <v>83.3</v>
      </c>
      <c r="D11" s="19">
        <v>74.9</v>
      </c>
      <c r="E11" s="19">
        <v>67.1</v>
      </c>
      <c r="F11" s="19">
        <v>103.3</v>
      </c>
      <c r="G11" s="19">
        <v>97.6</v>
      </c>
      <c r="H11" s="19">
        <v>110.2</v>
      </c>
      <c r="I11" s="19">
        <v>94.6</v>
      </c>
      <c r="J11" s="19">
        <v>78.4</v>
      </c>
      <c r="K11" s="19">
        <v>77.9</v>
      </c>
      <c r="L11" s="19">
        <v>102.7</v>
      </c>
      <c r="M11" s="20"/>
    </row>
    <row r="12" spans="1:13" s="9" customFormat="1" ht="14.25" customHeight="1">
      <c r="A12" s="10" t="s">
        <v>40</v>
      </c>
      <c r="B12" s="19">
        <v>84.4</v>
      </c>
      <c r="C12" s="19">
        <v>77.5</v>
      </c>
      <c r="D12" s="19">
        <v>66.7</v>
      </c>
      <c r="E12" s="19">
        <v>58.8</v>
      </c>
      <c r="F12" s="19">
        <v>95.4</v>
      </c>
      <c r="G12" s="19">
        <v>93.2</v>
      </c>
      <c r="H12" s="19">
        <v>84.9</v>
      </c>
      <c r="I12" s="19">
        <v>94.2</v>
      </c>
      <c r="J12" s="19">
        <v>93.4</v>
      </c>
      <c r="K12" s="19">
        <v>93.2</v>
      </c>
      <c r="L12" s="19">
        <v>99.8</v>
      </c>
      <c r="M12" s="20"/>
    </row>
    <row r="13" spans="1:13" s="9" customFormat="1" ht="14.25" customHeight="1">
      <c r="A13" s="10" t="s">
        <v>41</v>
      </c>
      <c r="B13" s="19">
        <v>88.4</v>
      </c>
      <c r="C13" s="19">
        <v>79.3</v>
      </c>
      <c r="D13" s="19">
        <v>68.1</v>
      </c>
      <c r="E13" s="19">
        <v>60.4</v>
      </c>
      <c r="F13" s="19">
        <v>94.6</v>
      </c>
      <c r="G13" s="19">
        <v>96</v>
      </c>
      <c r="H13" s="19">
        <v>80.6</v>
      </c>
      <c r="I13" s="19">
        <v>99.5</v>
      </c>
      <c r="J13" s="19">
        <v>99.3</v>
      </c>
      <c r="K13" s="19">
        <v>99.2</v>
      </c>
      <c r="L13" s="19">
        <v>103</v>
      </c>
      <c r="M13" s="20"/>
    </row>
    <row r="14" spans="1:13" s="9" customFormat="1" ht="14.25" customHeight="1">
      <c r="A14" s="10" t="s">
        <v>42</v>
      </c>
      <c r="B14" s="19">
        <v>88</v>
      </c>
      <c r="C14" s="19">
        <v>82.1</v>
      </c>
      <c r="D14" s="19">
        <v>69.5</v>
      </c>
      <c r="E14" s="19">
        <v>63</v>
      </c>
      <c r="F14" s="19">
        <v>92</v>
      </c>
      <c r="G14" s="19">
        <v>97.8</v>
      </c>
      <c r="H14" s="19">
        <v>83.7</v>
      </c>
      <c r="I14" s="19">
        <v>101.1</v>
      </c>
      <c r="J14" s="19">
        <v>94.9</v>
      </c>
      <c r="K14" s="19">
        <v>94.8</v>
      </c>
      <c r="L14" s="19">
        <v>101.2</v>
      </c>
      <c r="M14" s="20"/>
    </row>
    <row r="15" spans="1:13" s="9" customFormat="1" ht="14.25" customHeight="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s="9" customFormat="1" ht="14.25" customHeight="1">
      <c r="A16" s="10" t="s">
        <v>63</v>
      </c>
      <c r="B16" s="19">
        <v>97.7</v>
      </c>
      <c r="C16" s="19">
        <v>94.7</v>
      </c>
      <c r="D16" s="19">
        <v>88.2</v>
      </c>
      <c r="E16" s="19">
        <v>85.5</v>
      </c>
      <c r="F16" s="19">
        <v>97.9</v>
      </c>
      <c r="G16" s="19">
        <v>106.2</v>
      </c>
      <c r="H16" s="19">
        <v>107.1</v>
      </c>
      <c r="I16" s="19">
        <v>106.9</v>
      </c>
      <c r="J16" s="19">
        <v>99.6</v>
      </c>
      <c r="K16" s="19">
        <v>99.6</v>
      </c>
      <c r="L16" s="19">
        <v>100</v>
      </c>
      <c r="M16" s="20"/>
    </row>
    <row r="17" spans="1:13" s="9" customFormat="1" ht="14.25" customHeight="1">
      <c r="A17" s="10" t="s">
        <v>40</v>
      </c>
      <c r="B17" s="19">
        <v>98.4</v>
      </c>
      <c r="C17" s="19">
        <v>97.1</v>
      </c>
      <c r="D17" s="19">
        <v>95</v>
      </c>
      <c r="E17" s="19">
        <v>93.7</v>
      </c>
      <c r="F17" s="19">
        <v>96.8</v>
      </c>
      <c r="G17" s="19">
        <v>99.3</v>
      </c>
      <c r="H17" s="19">
        <v>100.4</v>
      </c>
      <c r="I17" s="19">
        <v>98.3</v>
      </c>
      <c r="J17" s="19">
        <v>100.7</v>
      </c>
      <c r="K17" s="19">
        <v>100.6</v>
      </c>
      <c r="L17" s="19">
        <v>102.5</v>
      </c>
      <c r="M17" s="20"/>
    </row>
    <row r="18" spans="1:13" s="9" customFormat="1" ht="14.25" customHeight="1">
      <c r="A18" s="10" t="s">
        <v>41</v>
      </c>
      <c r="B18" s="19">
        <v>103.3</v>
      </c>
      <c r="C18" s="19">
        <v>105.8</v>
      </c>
      <c r="D18" s="19">
        <v>112.3</v>
      </c>
      <c r="E18" s="19">
        <v>114.3</v>
      </c>
      <c r="F18" s="19">
        <v>103.6</v>
      </c>
      <c r="G18" s="19">
        <v>97.6</v>
      </c>
      <c r="H18" s="19">
        <v>92.2</v>
      </c>
      <c r="I18" s="19">
        <v>98.9</v>
      </c>
      <c r="J18" s="19">
        <v>100.7</v>
      </c>
      <c r="K18" s="19">
        <v>100.7</v>
      </c>
      <c r="L18" s="19">
        <v>98.2</v>
      </c>
      <c r="M18" s="20"/>
    </row>
    <row r="19" spans="1:13" s="9" customFormat="1" ht="14.25" customHeight="1">
      <c r="A19" s="10" t="s">
        <v>42</v>
      </c>
      <c r="B19" s="19">
        <v>101.2</v>
      </c>
      <c r="C19" s="19">
        <v>102.1</v>
      </c>
      <c r="D19" s="19">
        <v>104.8</v>
      </c>
      <c r="E19" s="19">
        <v>106.7</v>
      </c>
      <c r="F19" s="19">
        <v>102.8</v>
      </c>
      <c r="G19" s="19">
        <v>98.1</v>
      </c>
      <c r="H19" s="19">
        <v>102.5</v>
      </c>
      <c r="I19" s="19">
        <v>97.6</v>
      </c>
      <c r="J19" s="19">
        <v>100.1</v>
      </c>
      <c r="K19" s="19">
        <v>100.1</v>
      </c>
      <c r="L19" s="19">
        <v>101.2</v>
      </c>
      <c r="M19" s="20"/>
    </row>
    <row r="20" spans="1:13" s="9" customFormat="1" ht="14.25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9" customFormat="1" ht="14.25" customHeight="1">
      <c r="A21" s="10" t="s">
        <v>64</v>
      </c>
      <c r="B21" s="19">
        <v>100.7</v>
      </c>
      <c r="C21" s="19">
        <v>97.8</v>
      </c>
      <c r="D21" s="19">
        <v>100.6</v>
      </c>
      <c r="E21" s="19">
        <v>99.2</v>
      </c>
      <c r="F21" s="19">
        <v>106.4</v>
      </c>
      <c r="G21" s="19">
        <v>93.9</v>
      </c>
      <c r="H21" s="19">
        <v>79.8</v>
      </c>
      <c r="I21" s="19">
        <v>97.9</v>
      </c>
      <c r="J21" s="19">
        <v>103.1</v>
      </c>
      <c r="K21" s="19">
        <v>103.2</v>
      </c>
      <c r="L21" s="19">
        <v>99.6</v>
      </c>
      <c r="M21" s="20"/>
    </row>
    <row r="22" spans="1:13" s="9" customFormat="1" ht="14.25" customHeight="1">
      <c r="A22" s="10" t="s">
        <v>40</v>
      </c>
      <c r="B22" s="19">
        <v>99.4</v>
      </c>
      <c r="C22" s="19">
        <v>102.7</v>
      </c>
      <c r="D22" s="19">
        <v>99.4</v>
      </c>
      <c r="E22" s="19">
        <v>96</v>
      </c>
      <c r="F22" s="19">
        <v>108.2</v>
      </c>
      <c r="G22" s="19">
        <v>106.3</v>
      </c>
      <c r="H22" s="19">
        <v>105.1</v>
      </c>
      <c r="I22" s="19">
        <v>105.5</v>
      </c>
      <c r="J22" s="19">
        <v>96.3</v>
      </c>
      <c r="K22" s="19">
        <v>96.2</v>
      </c>
      <c r="L22" s="19">
        <v>100.8</v>
      </c>
      <c r="M22" s="20"/>
    </row>
    <row r="23" spans="1:13" s="9" customFormat="1" ht="14.25" customHeight="1">
      <c r="A23" s="10" t="s">
        <v>41</v>
      </c>
      <c r="B23" s="19">
        <v>98.7</v>
      </c>
      <c r="C23" s="19">
        <v>97.4</v>
      </c>
      <c r="D23" s="19">
        <v>94.9</v>
      </c>
      <c r="E23" s="19">
        <v>89</v>
      </c>
      <c r="F23" s="19">
        <v>115.6</v>
      </c>
      <c r="G23" s="19">
        <v>101.8</v>
      </c>
      <c r="H23" s="19">
        <v>92.2</v>
      </c>
      <c r="I23" s="19">
        <v>103.9</v>
      </c>
      <c r="J23" s="19">
        <v>100</v>
      </c>
      <c r="K23" s="19">
        <v>100.1</v>
      </c>
      <c r="L23" s="19">
        <v>96.8</v>
      </c>
      <c r="M23" s="20"/>
    </row>
    <row r="24" spans="1:13" s="9" customFormat="1" ht="14.25" customHeight="1">
      <c r="A24" s="10" t="s">
        <v>42</v>
      </c>
      <c r="B24" s="19">
        <v>104.5</v>
      </c>
      <c r="C24" s="19">
        <v>106.3</v>
      </c>
      <c r="D24" s="19">
        <v>112.1</v>
      </c>
      <c r="E24" s="19">
        <v>110.8</v>
      </c>
      <c r="F24" s="19">
        <v>120.1</v>
      </c>
      <c r="G24" s="19">
        <v>98.7</v>
      </c>
      <c r="H24" s="19">
        <v>94.2</v>
      </c>
      <c r="I24" s="19">
        <v>100.1</v>
      </c>
      <c r="J24" s="19">
        <v>102.5</v>
      </c>
      <c r="K24" s="19">
        <v>102.7</v>
      </c>
      <c r="L24" s="19">
        <v>97.2</v>
      </c>
      <c r="M24" s="20"/>
    </row>
    <row r="25" spans="1:13" s="9" customFormat="1" ht="14.2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s="9" customFormat="1" ht="14.25" customHeight="1">
      <c r="A26" s="10" t="s">
        <v>65</v>
      </c>
      <c r="B26" s="19">
        <v>104.9</v>
      </c>
      <c r="C26" s="19">
        <v>101.5</v>
      </c>
      <c r="D26" s="19">
        <v>100.3</v>
      </c>
      <c r="E26" s="19">
        <v>94.1</v>
      </c>
      <c r="F26" s="19">
        <v>122.7</v>
      </c>
      <c r="G26" s="19">
        <v>103.6</v>
      </c>
      <c r="H26" s="19">
        <v>118.3</v>
      </c>
      <c r="I26" s="19">
        <v>100.7</v>
      </c>
      <c r="J26" s="19">
        <v>108.3</v>
      </c>
      <c r="K26" s="19">
        <v>108.6</v>
      </c>
      <c r="L26" s="19">
        <v>96.6</v>
      </c>
      <c r="M26" s="20"/>
    </row>
    <row r="27" spans="1:13" s="9" customFormat="1" ht="14.25" customHeight="1">
      <c r="A27" s="10" t="s">
        <v>40</v>
      </c>
      <c r="B27" s="19">
        <v>103.2</v>
      </c>
      <c r="C27" s="19">
        <v>99</v>
      </c>
      <c r="D27" s="19">
        <v>98.5</v>
      </c>
      <c r="E27" s="19">
        <v>91.5</v>
      </c>
      <c r="F27" s="19">
        <v>120.3</v>
      </c>
      <c r="G27" s="19">
        <v>98.1</v>
      </c>
      <c r="H27" s="19">
        <v>89.1</v>
      </c>
      <c r="I27" s="19">
        <v>98.9</v>
      </c>
      <c r="J27" s="19">
        <v>109.3</v>
      </c>
      <c r="K27" s="19">
        <v>109.6</v>
      </c>
      <c r="L27" s="19">
        <v>97.1</v>
      </c>
      <c r="M27" s="20"/>
    </row>
    <row r="28" spans="1:13" s="9" customFormat="1" ht="14.25" customHeight="1">
      <c r="A28" s="10" t="s">
        <v>41</v>
      </c>
      <c r="B28" s="19">
        <v>100.2</v>
      </c>
      <c r="C28" s="19">
        <v>91.7</v>
      </c>
      <c r="D28" s="19">
        <v>87.1</v>
      </c>
      <c r="E28" s="19">
        <v>77.7</v>
      </c>
      <c r="F28" s="19">
        <v>120.2</v>
      </c>
      <c r="G28" s="19">
        <v>99</v>
      </c>
      <c r="H28" s="19">
        <v>102.5</v>
      </c>
      <c r="I28" s="19">
        <v>98.3</v>
      </c>
      <c r="J28" s="19">
        <v>109.6</v>
      </c>
      <c r="K28" s="19">
        <v>109.8</v>
      </c>
      <c r="L28" s="19">
        <v>99.8</v>
      </c>
      <c r="M28" s="20"/>
    </row>
    <row r="29" spans="1:13" s="9" customFormat="1" ht="14.25" customHeight="1">
      <c r="A29" s="10" t="s">
        <v>42</v>
      </c>
      <c r="B29" s="19">
        <v>104.2</v>
      </c>
      <c r="C29" s="19">
        <v>93.3</v>
      </c>
      <c r="D29" s="19">
        <v>88.1</v>
      </c>
      <c r="E29" s="19">
        <v>77</v>
      </c>
      <c r="F29" s="19">
        <v>124.2</v>
      </c>
      <c r="G29" s="19">
        <v>100</v>
      </c>
      <c r="H29" s="19">
        <v>89.4</v>
      </c>
      <c r="I29" s="19">
        <v>102.8</v>
      </c>
      <c r="J29" s="19">
        <v>117.5</v>
      </c>
      <c r="K29" s="19">
        <v>118</v>
      </c>
      <c r="L29" s="19">
        <v>98.6</v>
      </c>
      <c r="M29" s="20"/>
    </row>
    <row r="30" spans="1:13" s="9" customFormat="1" ht="14.2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9" customFormat="1" ht="14.25" customHeight="1">
      <c r="A31" s="10" t="s">
        <v>66</v>
      </c>
      <c r="B31" s="19">
        <f>ROUND(AVERAGE(B46:B48),1)</f>
        <v>97.5</v>
      </c>
      <c r="C31" s="19">
        <f aca="true" t="shared" si="0" ref="C31:L31">ROUND(AVERAGE(C46:C48),1)</f>
        <v>93.8</v>
      </c>
      <c r="D31" s="19">
        <f t="shared" si="0"/>
        <v>87.9</v>
      </c>
      <c r="E31" s="19">
        <f t="shared" si="0"/>
        <v>79</v>
      </c>
      <c r="F31" s="19">
        <f t="shared" si="0"/>
        <v>117.8</v>
      </c>
      <c r="G31" s="19">
        <f t="shared" si="0"/>
        <v>102.7</v>
      </c>
      <c r="H31" s="19">
        <f t="shared" si="0"/>
        <v>97.3</v>
      </c>
      <c r="I31" s="19">
        <f t="shared" si="0"/>
        <v>104.5</v>
      </c>
      <c r="J31" s="19">
        <f t="shared" si="0"/>
        <v>100.8</v>
      </c>
      <c r="K31" s="19">
        <f t="shared" si="0"/>
        <v>101.2</v>
      </c>
      <c r="L31" s="19">
        <f t="shared" si="0"/>
        <v>88.4</v>
      </c>
      <c r="M31" s="20"/>
    </row>
    <row r="32" spans="1:13" s="9" customFormat="1" ht="14.25" customHeight="1">
      <c r="A32" s="10" t="s">
        <v>40</v>
      </c>
      <c r="B32" s="19">
        <f>ROUND(AVERAGE(B49:B51),1)</f>
        <v>103.4</v>
      </c>
      <c r="C32" s="19">
        <f aca="true" t="shared" si="1" ref="C32:L32">ROUND(AVERAGE(C49:C51),1)</f>
        <v>92.6</v>
      </c>
      <c r="D32" s="19">
        <f t="shared" si="1"/>
        <v>89</v>
      </c>
      <c r="E32" s="19">
        <f t="shared" si="1"/>
        <v>79.1</v>
      </c>
      <c r="F32" s="19">
        <f t="shared" si="1"/>
        <v>125.5</v>
      </c>
      <c r="G32" s="19">
        <f t="shared" si="1"/>
        <v>97.2</v>
      </c>
      <c r="H32" s="19">
        <f t="shared" si="1"/>
        <v>82.6</v>
      </c>
      <c r="I32" s="19">
        <f t="shared" si="1"/>
        <v>99.1</v>
      </c>
      <c r="J32" s="19">
        <f t="shared" si="1"/>
        <v>117</v>
      </c>
      <c r="K32" s="19">
        <f t="shared" si="1"/>
        <v>117.8</v>
      </c>
      <c r="L32" s="19">
        <f t="shared" si="1"/>
        <v>87.3</v>
      </c>
      <c r="M32" s="20"/>
    </row>
    <row r="33" spans="1:13" s="9" customFormat="1" ht="14.25" customHeight="1">
      <c r="A33" s="10" t="s">
        <v>41</v>
      </c>
      <c r="B33" s="19">
        <f>ROUND(AVERAGE(B52:B54),1)</f>
        <v>106.4</v>
      </c>
      <c r="C33" s="19">
        <f aca="true" t="shared" si="2" ref="C33:L33">ROUND(AVERAGE(C52:C54),1)</f>
        <v>100.2</v>
      </c>
      <c r="D33" s="19">
        <f t="shared" si="2"/>
        <v>99.8</v>
      </c>
      <c r="E33" s="19">
        <f t="shared" si="2"/>
        <v>92.8</v>
      </c>
      <c r="F33" s="19">
        <f t="shared" si="2"/>
        <v>127</v>
      </c>
      <c r="G33" s="19">
        <f t="shared" si="2"/>
        <v>101.6</v>
      </c>
      <c r="H33" s="19">
        <f t="shared" si="2"/>
        <v>79.9</v>
      </c>
      <c r="I33" s="19">
        <f t="shared" si="2"/>
        <v>106.6</v>
      </c>
      <c r="J33" s="19">
        <f t="shared" si="2"/>
        <v>112.5</v>
      </c>
      <c r="K33" s="19">
        <f t="shared" si="2"/>
        <v>113</v>
      </c>
      <c r="L33" s="19">
        <f t="shared" si="2"/>
        <v>85.4</v>
      </c>
      <c r="M33" s="20"/>
    </row>
    <row r="34" spans="1:13" s="9" customFormat="1" ht="14.25" customHeight="1">
      <c r="A34" s="10" t="s">
        <v>42</v>
      </c>
      <c r="B34" s="19">
        <f>ROUND(AVERAGE(B55:B57),1)</f>
        <v>111.4</v>
      </c>
      <c r="C34" s="19">
        <f aca="true" t="shared" si="3" ref="C34:L34">ROUND(AVERAGE(C55:C57),1)</f>
        <v>104.9</v>
      </c>
      <c r="D34" s="19">
        <f t="shared" si="3"/>
        <v>110.1</v>
      </c>
      <c r="E34" s="19">
        <f t="shared" si="3"/>
        <v>103.7</v>
      </c>
      <c r="F34" s="19">
        <f t="shared" si="3"/>
        <v>131.4</v>
      </c>
      <c r="G34" s="19">
        <f t="shared" si="3"/>
        <v>99.1</v>
      </c>
      <c r="H34" s="19">
        <f t="shared" si="3"/>
        <v>80</v>
      </c>
      <c r="I34" s="19">
        <f t="shared" si="3"/>
        <v>103.6</v>
      </c>
      <c r="J34" s="19">
        <f t="shared" si="3"/>
        <v>120.2</v>
      </c>
      <c r="K34" s="19">
        <f t="shared" si="3"/>
        <v>121.1</v>
      </c>
      <c r="L34" s="19">
        <f t="shared" si="3"/>
        <v>83.8</v>
      </c>
      <c r="M34" s="20"/>
    </row>
    <row r="35" spans="1:13" s="9" customFormat="1" ht="14.2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s="9" customFormat="1" ht="14.25" customHeight="1">
      <c r="A36" s="10" t="s">
        <v>72</v>
      </c>
      <c r="B36" s="19">
        <f>ROUND(AVERAGE(B59:B61),1)</f>
        <v>108.3</v>
      </c>
      <c r="C36" s="19">
        <f aca="true" t="shared" si="4" ref="C36:L36">ROUND(AVERAGE(C59:C61),1)</f>
        <v>101.8</v>
      </c>
      <c r="D36" s="19">
        <f t="shared" si="4"/>
        <v>102.6</v>
      </c>
      <c r="E36" s="19">
        <f t="shared" si="4"/>
        <v>94.3</v>
      </c>
      <c r="F36" s="19">
        <f t="shared" si="4"/>
        <v>132.4</v>
      </c>
      <c r="G36" s="19">
        <f t="shared" si="4"/>
        <v>100</v>
      </c>
      <c r="H36" s="19">
        <f t="shared" si="4"/>
        <v>80.5</v>
      </c>
      <c r="I36" s="19">
        <f t="shared" si="4"/>
        <v>104.7</v>
      </c>
      <c r="J36" s="19">
        <f t="shared" si="4"/>
        <v>115.1</v>
      </c>
      <c r="K36" s="19">
        <f t="shared" si="4"/>
        <v>114.9</v>
      </c>
      <c r="L36" s="19">
        <f t="shared" si="4"/>
        <v>128.9</v>
      </c>
      <c r="M36" s="20"/>
    </row>
    <row r="37" spans="1:13" s="9" customFormat="1" ht="14.25" customHeight="1">
      <c r="A37" s="10" t="s">
        <v>40</v>
      </c>
      <c r="B37" s="19">
        <f>ROUND(AVERAGE(B62:B64),1)</f>
        <v>107.5</v>
      </c>
      <c r="C37" s="19">
        <f aca="true" t="shared" si="5" ref="C37:L37">ROUND(AVERAGE(C62:C64),1)</f>
        <v>97.4</v>
      </c>
      <c r="D37" s="19">
        <f t="shared" si="5"/>
        <v>94.7</v>
      </c>
      <c r="E37" s="19">
        <f t="shared" si="5"/>
        <v>84.4</v>
      </c>
      <c r="F37" s="19">
        <f t="shared" si="5"/>
        <v>132.5</v>
      </c>
      <c r="G37" s="19">
        <f t="shared" si="5"/>
        <v>101.7</v>
      </c>
      <c r="H37" s="19">
        <f t="shared" si="5"/>
        <v>65</v>
      </c>
      <c r="I37" s="19">
        <f t="shared" si="5"/>
        <v>108.6</v>
      </c>
      <c r="J37" s="19">
        <f t="shared" si="5"/>
        <v>118.4</v>
      </c>
      <c r="K37" s="19">
        <f t="shared" si="5"/>
        <v>118.8</v>
      </c>
      <c r="L37" s="19">
        <f t="shared" si="5"/>
        <v>102.5</v>
      </c>
      <c r="M37" s="20"/>
    </row>
    <row r="38" spans="1:13" s="9" customFormat="1" ht="14.25" customHeight="1">
      <c r="A38" s="10" t="s">
        <v>41</v>
      </c>
      <c r="B38" s="19">
        <f>ROUND(AVERAGE(B65:B67),1)</f>
        <v>112.1</v>
      </c>
      <c r="C38" s="19">
        <f aca="true" t="shared" si="6" ref="C38:L38">ROUND(AVERAGE(C65:C67),1)</f>
        <v>94.3</v>
      </c>
      <c r="D38" s="19">
        <f t="shared" si="6"/>
        <v>89.1</v>
      </c>
      <c r="E38" s="19">
        <f t="shared" si="6"/>
        <v>79.6</v>
      </c>
      <c r="F38" s="19">
        <f t="shared" si="6"/>
        <v>123.3</v>
      </c>
      <c r="G38" s="19">
        <f t="shared" si="6"/>
        <v>101.9</v>
      </c>
      <c r="H38" s="19">
        <f t="shared" si="6"/>
        <v>59.8</v>
      </c>
      <c r="I38" s="19">
        <f t="shared" si="6"/>
        <v>111.5</v>
      </c>
      <c r="J38" s="19">
        <f t="shared" si="6"/>
        <v>131.8</v>
      </c>
      <c r="K38" s="19">
        <f t="shared" si="6"/>
        <v>132.3</v>
      </c>
      <c r="L38" s="19">
        <f t="shared" si="6"/>
        <v>103.6</v>
      </c>
      <c r="M38" s="20"/>
    </row>
    <row r="39" spans="1:13" s="9" customFormat="1" ht="14.25" customHeight="1">
      <c r="A39" s="10" t="s">
        <v>42</v>
      </c>
      <c r="B39" s="19">
        <f>ROUND(AVERAGE(B68:B70),1)</f>
        <v>116.7</v>
      </c>
      <c r="C39" s="19">
        <f aca="true" t="shared" si="7" ref="C39:L39">ROUND(AVERAGE(C68:C70),1)</f>
        <v>102</v>
      </c>
      <c r="D39" s="19">
        <f t="shared" si="7"/>
        <v>99</v>
      </c>
      <c r="E39" s="19">
        <f t="shared" si="7"/>
        <v>91.5</v>
      </c>
      <c r="F39" s="19">
        <f t="shared" si="7"/>
        <v>121.9</v>
      </c>
      <c r="G39" s="19">
        <f t="shared" si="7"/>
        <v>106.3</v>
      </c>
      <c r="H39" s="19">
        <f t="shared" si="7"/>
        <v>63.9</v>
      </c>
      <c r="I39" s="19">
        <f t="shared" si="7"/>
        <v>115.5</v>
      </c>
      <c r="J39" s="19">
        <f t="shared" si="7"/>
        <v>136.2</v>
      </c>
      <c r="K39" s="19">
        <f t="shared" si="7"/>
        <v>136.8</v>
      </c>
      <c r="L39" s="19">
        <f t="shared" si="7"/>
        <v>106.9</v>
      </c>
      <c r="M39" s="20"/>
    </row>
    <row r="40" spans="1:13" s="9" customFormat="1" ht="14.25" customHeight="1">
      <c r="A40" s="3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s="9" customFormat="1" ht="14.25" customHeight="1">
      <c r="A41" s="10" t="s">
        <v>74</v>
      </c>
      <c r="B41" s="19">
        <f>ROUND(AVERAGE(B72:B74),1)</f>
        <v>117.1</v>
      </c>
      <c r="C41" s="19">
        <f aca="true" t="shared" si="8" ref="C41:L41">ROUND(AVERAGE(C72:C74),1)</f>
        <v>101.3</v>
      </c>
      <c r="D41" s="19">
        <f t="shared" si="8"/>
        <v>98.5</v>
      </c>
      <c r="E41" s="19">
        <f t="shared" si="8"/>
        <v>93.3</v>
      </c>
      <c r="F41" s="19">
        <f t="shared" si="8"/>
        <v>116.5</v>
      </c>
      <c r="G41" s="19">
        <f t="shared" si="8"/>
        <v>108.2</v>
      </c>
      <c r="H41" s="19">
        <f t="shared" si="8"/>
        <v>56.8</v>
      </c>
      <c r="I41" s="19">
        <f t="shared" si="8"/>
        <v>120.1</v>
      </c>
      <c r="J41" s="19">
        <f t="shared" si="8"/>
        <v>133.7</v>
      </c>
      <c r="K41" s="19">
        <f t="shared" si="8"/>
        <v>134.4</v>
      </c>
      <c r="L41" s="19">
        <f t="shared" si="8"/>
        <v>108.7</v>
      </c>
      <c r="M41" s="20"/>
    </row>
    <row r="42" spans="1:13" s="9" customFormat="1" ht="14.25" customHeight="1">
      <c r="A42" s="10" t="s">
        <v>40</v>
      </c>
      <c r="B42" s="19">
        <f>ROUND(AVERAGE(B75:B77),1)</f>
        <v>120.4</v>
      </c>
      <c r="C42" s="19">
        <f aca="true" t="shared" si="9" ref="C42:L42">ROUND(AVERAGE(C75:C77),1)</f>
        <v>107.4</v>
      </c>
      <c r="D42" s="19">
        <f t="shared" si="9"/>
        <v>104.1</v>
      </c>
      <c r="E42" s="19">
        <f t="shared" si="9"/>
        <v>101.1</v>
      </c>
      <c r="F42" s="19">
        <f t="shared" si="9"/>
        <v>115.4</v>
      </c>
      <c r="G42" s="19">
        <f t="shared" si="9"/>
        <v>110.4</v>
      </c>
      <c r="H42" s="19">
        <f t="shared" si="9"/>
        <v>50.4</v>
      </c>
      <c r="I42" s="19">
        <f t="shared" si="9"/>
        <v>123.2</v>
      </c>
      <c r="J42" s="19">
        <f t="shared" si="9"/>
        <v>136.3</v>
      </c>
      <c r="K42" s="19">
        <f t="shared" si="9"/>
        <v>137.1</v>
      </c>
      <c r="L42" s="19">
        <f t="shared" si="9"/>
        <v>101.5</v>
      </c>
      <c r="M42" s="20"/>
    </row>
    <row r="43" spans="1:13" s="9" customFormat="1" ht="14.25" customHeight="1">
      <c r="A43" s="10" t="s">
        <v>41</v>
      </c>
      <c r="B43" s="19">
        <f>ROUND(AVERAGE(B78:B80),1)</f>
        <v>115.4</v>
      </c>
      <c r="C43" s="19">
        <f aca="true" t="shared" si="10" ref="C43:L43">ROUND(AVERAGE(C78:C80),1)</f>
        <v>98.8</v>
      </c>
      <c r="D43" s="19">
        <f t="shared" si="10"/>
        <v>99.1</v>
      </c>
      <c r="E43" s="19">
        <f t="shared" si="10"/>
        <v>95</v>
      </c>
      <c r="F43" s="19">
        <f t="shared" si="10"/>
        <v>114.9</v>
      </c>
      <c r="G43" s="19">
        <f t="shared" si="10"/>
        <v>99</v>
      </c>
      <c r="H43" s="19">
        <f t="shared" si="10"/>
        <v>53.3</v>
      </c>
      <c r="I43" s="19">
        <f t="shared" si="10"/>
        <v>109.9</v>
      </c>
      <c r="J43" s="19">
        <f t="shared" si="10"/>
        <v>134</v>
      </c>
      <c r="K43" s="19">
        <f t="shared" si="10"/>
        <v>134.6</v>
      </c>
      <c r="L43" s="19">
        <f t="shared" si="10"/>
        <v>107</v>
      </c>
      <c r="M43" s="20"/>
    </row>
    <row r="44" spans="1:13" s="9" customFormat="1" ht="14.25" customHeight="1">
      <c r="A44" s="10" t="s">
        <v>42</v>
      </c>
      <c r="B44" s="19">
        <f>ROUND(AVERAGE(B81:B83),1)</f>
        <v>109.8</v>
      </c>
      <c r="C44" s="19">
        <f aca="true" t="shared" si="11" ref="C44:L44">ROUND(AVERAGE(C81:C83),1)</f>
        <v>100.7</v>
      </c>
      <c r="D44" s="19">
        <f t="shared" si="11"/>
        <v>96.4</v>
      </c>
      <c r="E44" s="19">
        <f t="shared" si="11"/>
        <v>91.5</v>
      </c>
      <c r="F44" s="19">
        <f t="shared" si="11"/>
        <v>113</v>
      </c>
      <c r="G44" s="19">
        <f t="shared" si="11"/>
        <v>105.4</v>
      </c>
      <c r="H44" s="19">
        <f t="shared" si="11"/>
        <v>69.2</v>
      </c>
      <c r="I44" s="19">
        <f t="shared" si="11"/>
        <v>113.4</v>
      </c>
      <c r="J44" s="19">
        <f t="shared" si="11"/>
        <v>121.7</v>
      </c>
      <c r="K44" s="19">
        <f t="shared" si="11"/>
        <v>122</v>
      </c>
      <c r="L44" s="19">
        <f t="shared" si="11"/>
        <v>107.2</v>
      </c>
      <c r="M44" s="20"/>
    </row>
    <row r="45" spans="1:13" s="9" customFormat="1" ht="14.25" customHeight="1">
      <c r="A45" s="3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4.25">
      <c r="A46" s="38" t="s">
        <v>61</v>
      </c>
      <c r="B46" s="20">
        <v>97</v>
      </c>
      <c r="C46" s="20">
        <v>91.1</v>
      </c>
      <c r="D46" s="20">
        <v>84.4</v>
      </c>
      <c r="E46" s="20">
        <v>75.6</v>
      </c>
      <c r="F46" s="20">
        <v>115.4</v>
      </c>
      <c r="G46" s="20">
        <v>102.6</v>
      </c>
      <c r="H46" s="20">
        <v>89.5</v>
      </c>
      <c r="I46" s="20">
        <v>105.6</v>
      </c>
      <c r="J46" s="20">
        <v>102.7</v>
      </c>
      <c r="K46" s="20">
        <v>103</v>
      </c>
      <c r="L46" s="20">
        <v>89.8</v>
      </c>
      <c r="M46" s="22"/>
    </row>
    <row r="47" spans="1:13" ht="14.25">
      <c r="A47" s="38" t="s">
        <v>43</v>
      </c>
      <c r="B47" s="22">
        <v>92.7</v>
      </c>
      <c r="C47" s="22">
        <v>89.8</v>
      </c>
      <c r="D47" s="22">
        <v>85.7</v>
      </c>
      <c r="E47" s="22">
        <v>77</v>
      </c>
      <c r="F47" s="22">
        <v>117.8</v>
      </c>
      <c r="G47" s="22">
        <v>95.2</v>
      </c>
      <c r="H47" s="22">
        <v>91</v>
      </c>
      <c r="I47" s="22">
        <v>94.7</v>
      </c>
      <c r="J47" s="22">
        <v>94.2</v>
      </c>
      <c r="K47" s="22">
        <v>94.6</v>
      </c>
      <c r="L47" s="22">
        <v>88.4</v>
      </c>
      <c r="M47" s="22"/>
    </row>
    <row r="48" spans="1:12" ht="14.25">
      <c r="A48" s="38" t="s">
        <v>44</v>
      </c>
      <c r="B48" s="22">
        <v>102.8</v>
      </c>
      <c r="C48" s="22">
        <v>100.5</v>
      </c>
      <c r="D48" s="22">
        <v>93.5</v>
      </c>
      <c r="E48" s="22">
        <v>84.3</v>
      </c>
      <c r="F48" s="22">
        <v>120.2</v>
      </c>
      <c r="G48" s="22">
        <v>110.2</v>
      </c>
      <c r="H48" s="22">
        <v>111.3</v>
      </c>
      <c r="I48" s="22">
        <v>113.3</v>
      </c>
      <c r="J48" s="22">
        <v>105.4</v>
      </c>
      <c r="K48" s="22">
        <v>105.9</v>
      </c>
      <c r="L48" s="22">
        <v>86.9</v>
      </c>
    </row>
    <row r="49" spans="1:12" ht="14.25">
      <c r="A49" s="38" t="s">
        <v>45</v>
      </c>
      <c r="B49" s="22">
        <v>99.3</v>
      </c>
      <c r="C49" s="22">
        <v>91.1</v>
      </c>
      <c r="D49" s="22">
        <v>84.5</v>
      </c>
      <c r="E49" s="22">
        <v>74.4</v>
      </c>
      <c r="F49" s="22">
        <v>122.1</v>
      </c>
      <c r="G49" s="22">
        <v>100.2</v>
      </c>
      <c r="H49" s="22">
        <v>80.4</v>
      </c>
      <c r="I49" s="22">
        <v>102.9</v>
      </c>
      <c r="J49" s="22">
        <v>109.4</v>
      </c>
      <c r="K49" s="22">
        <v>110</v>
      </c>
      <c r="L49" s="22">
        <v>86.4</v>
      </c>
    </row>
    <row r="50" spans="1:12" ht="14.25">
      <c r="A50" s="38" t="s">
        <v>46</v>
      </c>
      <c r="B50" s="22">
        <v>106.5</v>
      </c>
      <c r="C50" s="22">
        <v>93.8</v>
      </c>
      <c r="D50" s="22">
        <v>91.2</v>
      </c>
      <c r="E50" s="22">
        <v>81.4</v>
      </c>
      <c r="F50" s="22">
        <v>126.8</v>
      </c>
      <c r="G50" s="22">
        <v>97.8</v>
      </c>
      <c r="H50" s="22">
        <v>82.9</v>
      </c>
      <c r="I50" s="22">
        <v>101.1</v>
      </c>
      <c r="J50" s="22">
        <v>124.4</v>
      </c>
      <c r="K50" s="22">
        <v>125.3</v>
      </c>
      <c r="L50" s="22">
        <v>87.6</v>
      </c>
    </row>
    <row r="51" spans="1:12" ht="14.25">
      <c r="A51" s="38" t="s">
        <v>47</v>
      </c>
      <c r="B51" s="22">
        <v>104.4</v>
      </c>
      <c r="C51" s="22">
        <v>92.9</v>
      </c>
      <c r="D51" s="22">
        <v>91.4</v>
      </c>
      <c r="E51" s="22">
        <v>81.5</v>
      </c>
      <c r="F51" s="22">
        <v>127.6</v>
      </c>
      <c r="G51" s="22">
        <v>93.5</v>
      </c>
      <c r="H51" s="22">
        <v>84.6</v>
      </c>
      <c r="I51" s="22">
        <v>93.2</v>
      </c>
      <c r="J51" s="22">
        <v>117.3</v>
      </c>
      <c r="K51" s="22">
        <v>118</v>
      </c>
      <c r="L51" s="22">
        <v>87.8</v>
      </c>
    </row>
    <row r="52" spans="1:12" ht="14.25">
      <c r="A52" s="38" t="s">
        <v>48</v>
      </c>
      <c r="B52" s="22">
        <v>104.8</v>
      </c>
      <c r="C52" s="22">
        <v>99.5</v>
      </c>
      <c r="D52" s="22">
        <v>98.4</v>
      </c>
      <c r="E52" s="22">
        <v>90.4</v>
      </c>
      <c r="F52" s="22">
        <v>127.7</v>
      </c>
      <c r="G52" s="22">
        <v>101.4</v>
      </c>
      <c r="H52" s="22">
        <v>78.1</v>
      </c>
      <c r="I52" s="22">
        <v>106.2</v>
      </c>
      <c r="J52" s="22">
        <v>108.7</v>
      </c>
      <c r="K52" s="22">
        <v>108.9</v>
      </c>
      <c r="L52" s="22">
        <v>89.6</v>
      </c>
    </row>
    <row r="53" spans="1:12" ht="14.25">
      <c r="A53" s="38" t="s">
        <v>49</v>
      </c>
      <c r="B53" s="22">
        <v>106.3</v>
      </c>
      <c r="C53" s="22">
        <v>101.2</v>
      </c>
      <c r="D53" s="22">
        <v>101</v>
      </c>
      <c r="E53" s="22">
        <v>94.8</v>
      </c>
      <c r="F53" s="22">
        <v>123.7</v>
      </c>
      <c r="G53" s="22">
        <v>101.4</v>
      </c>
      <c r="H53" s="22">
        <v>80.1</v>
      </c>
      <c r="I53" s="22">
        <v>107</v>
      </c>
      <c r="J53" s="22">
        <v>111.4</v>
      </c>
      <c r="K53" s="22">
        <v>112.1</v>
      </c>
      <c r="L53" s="22">
        <v>83.7</v>
      </c>
    </row>
    <row r="54" spans="1:12" ht="14.25">
      <c r="A54" s="38" t="s">
        <v>50</v>
      </c>
      <c r="B54" s="22">
        <v>108</v>
      </c>
      <c r="C54" s="22">
        <v>99.9</v>
      </c>
      <c r="D54" s="22">
        <v>100</v>
      </c>
      <c r="E54" s="22">
        <v>93.2</v>
      </c>
      <c r="F54" s="22">
        <v>129.5</v>
      </c>
      <c r="G54" s="22">
        <v>102.1</v>
      </c>
      <c r="H54" s="22">
        <v>81.5</v>
      </c>
      <c r="I54" s="22">
        <v>106.6</v>
      </c>
      <c r="J54" s="22">
        <v>117.3</v>
      </c>
      <c r="K54" s="22">
        <v>118.1</v>
      </c>
      <c r="L54" s="22">
        <v>82.8</v>
      </c>
    </row>
    <row r="55" spans="1:12" ht="14.25">
      <c r="A55" s="38" t="s">
        <v>51</v>
      </c>
      <c r="B55" s="22">
        <v>110.4</v>
      </c>
      <c r="C55" s="22">
        <v>104.8</v>
      </c>
      <c r="D55" s="22">
        <v>109.3</v>
      </c>
      <c r="E55" s="22">
        <v>101.2</v>
      </c>
      <c r="F55" s="22">
        <v>132.4</v>
      </c>
      <c r="G55" s="22">
        <v>101.3</v>
      </c>
      <c r="H55" s="22">
        <v>74.4</v>
      </c>
      <c r="I55" s="22">
        <v>106.5</v>
      </c>
      <c r="J55" s="22">
        <v>116.4</v>
      </c>
      <c r="K55" s="22">
        <v>117.2</v>
      </c>
      <c r="L55" s="22">
        <v>83.2</v>
      </c>
    </row>
    <row r="56" spans="1:12" ht="14.25">
      <c r="A56" s="38" t="s">
        <v>52</v>
      </c>
      <c r="B56" s="22">
        <v>109.9</v>
      </c>
      <c r="C56" s="22">
        <v>102.4</v>
      </c>
      <c r="D56" s="22">
        <v>106</v>
      </c>
      <c r="E56" s="22">
        <v>99.4</v>
      </c>
      <c r="F56" s="22">
        <v>131.8</v>
      </c>
      <c r="G56" s="22">
        <v>97.7</v>
      </c>
      <c r="H56" s="22">
        <v>78.1</v>
      </c>
      <c r="I56" s="22">
        <v>103.1</v>
      </c>
      <c r="J56" s="22">
        <v>123.7</v>
      </c>
      <c r="K56" s="22">
        <v>124.6</v>
      </c>
      <c r="L56" s="22">
        <v>83.7</v>
      </c>
    </row>
    <row r="57" spans="1:12" ht="14.25">
      <c r="A57" s="38" t="s">
        <v>53</v>
      </c>
      <c r="B57" s="22">
        <v>113.8</v>
      </c>
      <c r="C57" s="22">
        <v>107.4</v>
      </c>
      <c r="D57" s="22">
        <v>114.9</v>
      </c>
      <c r="E57" s="22">
        <v>110.5</v>
      </c>
      <c r="F57" s="22">
        <v>130.1</v>
      </c>
      <c r="G57" s="22">
        <v>98.3</v>
      </c>
      <c r="H57" s="22">
        <v>87.5</v>
      </c>
      <c r="I57" s="22">
        <v>101.2</v>
      </c>
      <c r="J57" s="22">
        <v>120.6</v>
      </c>
      <c r="K57" s="22">
        <v>121.4</v>
      </c>
      <c r="L57" s="22">
        <v>84.6</v>
      </c>
    </row>
    <row r="58" spans="1:12" ht="14.25">
      <c r="A58" s="3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4.25">
      <c r="A59" s="38" t="s">
        <v>70</v>
      </c>
      <c r="B59" s="22">
        <v>108.8</v>
      </c>
      <c r="C59" s="22">
        <v>105.7</v>
      </c>
      <c r="D59" s="22">
        <v>110.5</v>
      </c>
      <c r="E59" s="22">
        <v>103.8</v>
      </c>
      <c r="F59" s="22">
        <v>132.5</v>
      </c>
      <c r="G59" s="22">
        <v>99.4</v>
      </c>
      <c r="H59" s="22">
        <v>83.4</v>
      </c>
      <c r="I59" s="22">
        <v>103.2</v>
      </c>
      <c r="J59" s="22">
        <v>110.9</v>
      </c>
      <c r="K59" s="22">
        <v>111.3</v>
      </c>
      <c r="L59" s="22">
        <v>101.6</v>
      </c>
    </row>
    <row r="60" spans="1:12" ht="14.25">
      <c r="A60" s="38" t="s">
        <v>43</v>
      </c>
      <c r="B60" s="22">
        <v>107</v>
      </c>
      <c r="C60" s="22">
        <v>98.3</v>
      </c>
      <c r="D60" s="22">
        <v>99.4</v>
      </c>
      <c r="E60" s="22">
        <v>91</v>
      </c>
      <c r="F60" s="22">
        <v>130.3</v>
      </c>
      <c r="G60" s="22">
        <v>97.2</v>
      </c>
      <c r="H60" s="22">
        <v>75.4</v>
      </c>
      <c r="I60" s="22">
        <v>102.1</v>
      </c>
      <c r="J60" s="22">
        <v>114.4</v>
      </c>
      <c r="K60" s="22">
        <v>114.1</v>
      </c>
      <c r="L60" s="22">
        <v>136.3</v>
      </c>
    </row>
    <row r="61" spans="1:12" ht="14.25">
      <c r="A61" s="38" t="s">
        <v>44</v>
      </c>
      <c r="B61" s="22">
        <v>109.2</v>
      </c>
      <c r="C61" s="22">
        <v>101.3</v>
      </c>
      <c r="D61" s="22">
        <v>98</v>
      </c>
      <c r="E61" s="22">
        <v>88.1</v>
      </c>
      <c r="F61" s="22">
        <v>134.5</v>
      </c>
      <c r="G61" s="22">
        <v>103.5</v>
      </c>
      <c r="H61" s="22">
        <v>82.7</v>
      </c>
      <c r="I61" s="22">
        <v>108.8</v>
      </c>
      <c r="J61" s="22">
        <v>120</v>
      </c>
      <c r="K61" s="22">
        <v>119.4</v>
      </c>
      <c r="L61" s="22">
        <v>148.7</v>
      </c>
    </row>
    <row r="62" spans="1:12" ht="14.25">
      <c r="A62" s="38" t="s">
        <v>45</v>
      </c>
      <c r="B62" s="22">
        <v>109.6</v>
      </c>
      <c r="C62" s="22">
        <v>98.4</v>
      </c>
      <c r="D62" s="22">
        <v>94.9</v>
      </c>
      <c r="E62" s="22">
        <v>84.1</v>
      </c>
      <c r="F62" s="22">
        <v>135.1</v>
      </c>
      <c r="G62" s="22">
        <v>103.3</v>
      </c>
      <c r="H62" s="22">
        <v>67.2</v>
      </c>
      <c r="I62" s="22">
        <v>109.9</v>
      </c>
      <c r="J62" s="22">
        <v>122.8</v>
      </c>
      <c r="K62" s="22">
        <v>123.1</v>
      </c>
      <c r="L62" s="22">
        <v>105.6</v>
      </c>
    </row>
    <row r="63" spans="1:12" ht="14.25">
      <c r="A63" s="38" t="s">
        <v>46</v>
      </c>
      <c r="B63" s="22">
        <v>106.5</v>
      </c>
      <c r="C63" s="22">
        <v>98.7</v>
      </c>
      <c r="D63" s="22">
        <v>96.1</v>
      </c>
      <c r="E63" s="22">
        <v>86.4</v>
      </c>
      <c r="F63" s="22">
        <v>131.2</v>
      </c>
      <c r="G63" s="22">
        <v>102.8</v>
      </c>
      <c r="H63" s="22">
        <v>65.4</v>
      </c>
      <c r="I63" s="22">
        <v>110.7</v>
      </c>
      <c r="J63" s="22">
        <v>113.8</v>
      </c>
      <c r="K63" s="22">
        <v>114.3</v>
      </c>
      <c r="L63" s="22">
        <v>100.1</v>
      </c>
    </row>
    <row r="64" spans="1:12" ht="14.25">
      <c r="A64" s="38" t="s">
        <v>47</v>
      </c>
      <c r="B64" s="22">
        <v>106.5</v>
      </c>
      <c r="C64" s="22">
        <v>95.2</v>
      </c>
      <c r="D64" s="22">
        <v>93</v>
      </c>
      <c r="E64" s="22">
        <v>82.6</v>
      </c>
      <c r="F64" s="22">
        <v>131.2</v>
      </c>
      <c r="G64" s="22">
        <v>99.1</v>
      </c>
      <c r="H64" s="22">
        <v>62.4</v>
      </c>
      <c r="I64" s="22">
        <v>105.2</v>
      </c>
      <c r="J64" s="22">
        <v>118.7</v>
      </c>
      <c r="K64" s="22">
        <v>119.1</v>
      </c>
      <c r="L64" s="22">
        <v>101.9</v>
      </c>
    </row>
    <row r="65" spans="1:12" ht="14.25">
      <c r="A65" s="38" t="s">
        <v>48</v>
      </c>
      <c r="B65" s="22">
        <v>111.2</v>
      </c>
      <c r="C65" s="22">
        <v>93.2</v>
      </c>
      <c r="D65" s="22">
        <v>87.8</v>
      </c>
      <c r="E65" s="22">
        <v>77</v>
      </c>
      <c r="F65" s="22">
        <v>127.3</v>
      </c>
      <c r="G65" s="22">
        <v>101.8</v>
      </c>
      <c r="H65" s="22">
        <v>64.9</v>
      </c>
      <c r="I65" s="22">
        <v>110.2</v>
      </c>
      <c r="J65" s="22">
        <v>130.3</v>
      </c>
      <c r="K65" s="22">
        <v>130.7</v>
      </c>
      <c r="L65" s="22">
        <v>103.2</v>
      </c>
    </row>
    <row r="66" spans="1:12" ht="14.25">
      <c r="A66" s="38" t="s">
        <v>49</v>
      </c>
      <c r="B66" s="22">
        <v>112.2</v>
      </c>
      <c r="C66" s="22">
        <v>94.7</v>
      </c>
      <c r="D66" s="22">
        <v>87.7</v>
      </c>
      <c r="E66" s="22">
        <v>78.4</v>
      </c>
      <c r="F66" s="22">
        <v>119.1</v>
      </c>
      <c r="G66" s="22">
        <v>104.4</v>
      </c>
      <c r="H66" s="22">
        <v>55.5</v>
      </c>
      <c r="I66" s="22">
        <v>115.3</v>
      </c>
      <c r="J66" s="22">
        <v>131.5</v>
      </c>
      <c r="K66" s="22">
        <v>132.1</v>
      </c>
      <c r="L66" s="22">
        <v>104.2</v>
      </c>
    </row>
    <row r="67" spans="1:12" ht="14.25">
      <c r="A67" s="38" t="s">
        <v>50</v>
      </c>
      <c r="B67" s="22">
        <v>113</v>
      </c>
      <c r="C67" s="22">
        <v>94.9</v>
      </c>
      <c r="D67" s="22">
        <v>91.8</v>
      </c>
      <c r="E67" s="22">
        <v>83.4</v>
      </c>
      <c r="F67" s="22">
        <v>123.5</v>
      </c>
      <c r="G67" s="22">
        <v>99.6</v>
      </c>
      <c r="H67" s="22">
        <v>59.1</v>
      </c>
      <c r="I67" s="22">
        <v>109.1</v>
      </c>
      <c r="J67" s="22">
        <v>133.5</v>
      </c>
      <c r="K67" s="22">
        <v>134</v>
      </c>
      <c r="L67" s="22">
        <v>103.5</v>
      </c>
    </row>
    <row r="68" spans="1:12" ht="14.25">
      <c r="A68" s="38" t="s">
        <v>51</v>
      </c>
      <c r="B68" s="22">
        <v>117.7</v>
      </c>
      <c r="C68" s="22">
        <v>108.7</v>
      </c>
      <c r="D68" s="22">
        <v>104.9</v>
      </c>
      <c r="E68" s="22">
        <v>95.8</v>
      </c>
      <c r="F68" s="22">
        <v>129.2</v>
      </c>
      <c r="G68" s="22">
        <v>113.3</v>
      </c>
      <c r="H68" s="22">
        <v>62.7</v>
      </c>
      <c r="I68" s="22">
        <v>122.9</v>
      </c>
      <c r="J68" s="22">
        <v>131.9</v>
      </c>
      <c r="K68" s="22">
        <v>132.4</v>
      </c>
      <c r="L68" s="22">
        <v>107.6</v>
      </c>
    </row>
    <row r="69" spans="1:12" ht="14.25">
      <c r="A69" s="38" t="s">
        <v>52</v>
      </c>
      <c r="B69" s="22">
        <v>116.2</v>
      </c>
      <c r="C69" s="22">
        <v>99.2</v>
      </c>
      <c r="D69" s="22">
        <v>96.2</v>
      </c>
      <c r="E69" s="22">
        <v>89.3</v>
      </c>
      <c r="F69" s="22">
        <v>122.6</v>
      </c>
      <c r="G69" s="22">
        <v>103.6</v>
      </c>
      <c r="H69" s="22">
        <v>66.4</v>
      </c>
      <c r="I69" s="22">
        <v>112.4</v>
      </c>
      <c r="J69" s="22">
        <v>138</v>
      </c>
      <c r="K69" s="22">
        <v>138.7</v>
      </c>
      <c r="L69" s="22">
        <v>104</v>
      </c>
    </row>
    <row r="70" spans="1:12" ht="14.25">
      <c r="A70" s="38" t="s">
        <v>53</v>
      </c>
      <c r="B70" s="22">
        <v>116.3</v>
      </c>
      <c r="C70" s="22">
        <v>98.2</v>
      </c>
      <c r="D70" s="22">
        <v>95.9</v>
      </c>
      <c r="E70" s="22">
        <v>89.5</v>
      </c>
      <c r="F70" s="22">
        <v>113.9</v>
      </c>
      <c r="G70" s="22">
        <v>102</v>
      </c>
      <c r="H70" s="22">
        <v>62.5</v>
      </c>
      <c r="I70" s="22">
        <v>111.3</v>
      </c>
      <c r="J70" s="22">
        <v>138.8</v>
      </c>
      <c r="K70" s="22">
        <v>139.3</v>
      </c>
      <c r="L70" s="22">
        <v>109.1</v>
      </c>
    </row>
    <row r="71" spans="1:12" ht="14.25">
      <c r="A71" s="38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ht="14.25">
      <c r="A72" s="38" t="s">
        <v>78</v>
      </c>
      <c r="B72" s="22">
        <v>124.2</v>
      </c>
      <c r="C72" s="22">
        <v>104.7</v>
      </c>
      <c r="D72" s="22">
        <v>106.8</v>
      </c>
      <c r="E72" s="22">
        <v>103.3</v>
      </c>
      <c r="F72" s="22">
        <v>117.3</v>
      </c>
      <c r="G72" s="22">
        <v>104.2</v>
      </c>
      <c r="H72" s="22">
        <v>60</v>
      </c>
      <c r="I72" s="22">
        <v>115.4</v>
      </c>
      <c r="J72" s="22">
        <v>143.5</v>
      </c>
      <c r="K72" s="22">
        <v>144.5</v>
      </c>
      <c r="L72" s="22">
        <v>96.6</v>
      </c>
    </row>
    <row r="73" spans="1:12" ht="14.25">
      <c r="A73" s="38" t="s">
        <v>43</v>
      </c>
      <c r="B73" s="22">
        <v>118.1</v>
      </c>
      <c r="C73" s="22">
        <v>103.3</v>
      </c>
      <c r="D73" s="22">
        <v>95</v>
      </c>
      <c r="E73" s="22">
        <v>89.3</v>
      </c>
      <c r="F73" s="22">
        <v>115.6</v>
      </c>
      <c r="G73" s="22">
        <v>118.5</v>
      </c>
      <c r="H73" s="22">
        <v>56.1</v>
      </c>
      <c r="I73" s="22">
        <v>132.5</v>
      </c>
      <c r="J73" s="22">
        <v>132.9</v>
      </c>
      <c r="K73" s="22">
        <v>133.6</v>
      </c>
      <c r="L73" s="22">
        <v>106.7</v>
      </c>
    </row>
    <row r="74" spans="1:12" ht="14.25">
      <c r="A74" s="38" t="s">
        <v>44</v>
      </c>
      <c r="B74" s="22">
        <v>109.1</v>
      </c>
      <c r="C74" s="22">
        <v>95.9</v>
      </c>
      <c r="D74" s="22">
        <v>93.6</v>
      </c>
      <c r="E74" s="22">
        <v>87.3</v>
      </c>
      <c r="F74" s="22">
        <v>116.7</v>
      </c>
      <c r="G74" s="22">
        <v>101.8</v>
      </c>
      <c r="H74" s="22">
        <v>54.3</v>
      </c>
      <c r="I74" s="22">
        <v>112.4</v>
      </c>
      <c r="J74" s="22">
        <v>124.8</v>
      </c>
      <c r="K74" s="22">
        <v>125</v>
      </c>
      <c r="L74" s="22">
        <v>122.9</v>
      </c>
    </row>
    <row r="75" spans="1:12" ht="14.25">
      <c r="A75" s="38" t="s">
        <v>45</v>
      </c>
      <c r="B75" s="22">
        <v>120.5</v>
      </c>
      <c r="C75" s="22">
        <v>104.4</v>
      </c>
      <c r="D75" s="22">
        <v>103.4</v>
      </c>
      <c r="E75" s="22">
        <v>100.2</v>
      </c>
      <c r="F75" s="22">
        <v>115.9</v>
      </c>
      <c r="G75" s="22">
        <v>105.5</v>
      </c>
      <c r="H75" s="22">
        <v>54</v>
      </c>
      <c r="I75" s="22">
        <v>116.3</v>
      </c>
      <c r="J75" s="22">
        <v>139</v>
      </c>
      <c r="K75" s="22">
        <v>139.7</v>
      </c>
      <c r="L75" s="22">
        <v>104.4</v>
      </c>
    </row>
    <row r="76" spans="1:12" ht="14.25">
      <c r="A76" s="38" t="s">
        <v>46</v>
      </c>
      <c r="B76" s="22">
        <v>119.5</v>
      </c>
      <c r="C76" s="22">
        <v>100.9</v>
      </c>
      <c r="D76" s="22">
        <v>88.6</v>
      </c>
      <c r="E76" s="22">
        <v>81.4</v>
      </c>
      <c r="F76" s="22">
        <v>114.3</v>
      </c>
      <c r="G76" s="22">
        <v>116.7</v>
      </c>
      <c r="H76" s="22">
        <v>50.6</v>
      </c>
      <c r="I76" s="22">
        <v>130.6</v>
      </c>
      <c r="J76" s="22">
        <v>139.7</v>
      </c>
      <c r="K76" s="22">
        <v>140.7</v>
      </c>
      <c r="L76" s="22">
        <v>101</v>
      </c>
    </row>
    <row r="77" spans="1:12" ht="14.25">
      <c r="A77" s="38" t="s">
        <v>47</v>
      </c>
      <c r="B77" s="22">
        <v>121.3</v>
      </c>
      <c r="C77" s="22">
        <v>116.9</v>
      </c>
      <c r="D77" s="22">
        <v>120.3</v>
      </c>
      <c r="E77" s="22">
        <v>121.7</v>
      </c>
      <c r="F77" s="22">
        <v>116</v>
      </c>
      <c r="G77" s="22">
        <v>109</v>
      </c>
      <c r="H77" s="22">
        <v>46.7</v>
      </c>
      <c r="I77" s="22">
        <v>122.7</v>
      </c>
      <c r="J77" s="22">
        <v>130.3</v>
      </c>
      <c r="K77" s="22">
        <v>130.9</v>
      </c>
      <c r="L77" s="22">
        <v>99.2</v>
      </c>
    </row>
    <row r="78" spans="1:12" ht="14.25">
      <c r="A78" s="38" t="s">
        <v>48</v>
      </c>
      <c r="B78" s="22">
        <v>116.3</v>
      </c>
      <c r="C78" s="22">
        <v>102.9</v>
      </c>
      <c r="D78" s="22">
        <v>105.2</v>
      </c>
      <c r="E78" s="22">
        <v>103</v>
      </c>
      <c r="F78" s="22">
        <v>113.9</v>
      </c>
      <c r="G78" s="22">
        <v>99</v>
      </c>
      <c r="H78" s="22">
        <v>49.5</v>
      </c>
      <c r="I78" s="22">
        <v>110.4</v>
      </c>
      <c r="J78" s="22">
        <v>132.5</v>
      </c>
      <c r="K78" s="22">
        <v>133.2</v>
      </c>
      <c r="L78" s="22">
        <v>104.8</v>
      </c>
    </row>
    <row r="79" spans="1:12" ht="14.25">
      <c r="A79" s="38" t="s">
        <v>49</v>
      </c>
      <c r="B79" s="22">
        <v>113.8</v>
      </c>
      <c r="C79" s="22">
        <v>94.1</v>
      </c>
      <c r="D79" s="22">
        <v>95</v>
      </c>
      <c r="E79" s="22">
        <v>90</v>
      </c>
      <c r="F79" s="22">
        <v>114</v>
      </c>
      <c r="G79" s="22">
        <v>95.4</v>
      </c>
      <c r="H79" s="22">
        <v>56.1</v>
      </c>
      <c r="I79" s="22">
        <v>104.7</v>
      </c>
      <c r="J79" s="22">
        <v>133.6</v>
      </c>
      <c r="K79" s="22">
        <v>134.1</v>
      </c>
      <c r="L79" s="22">
        <v>109.3</v>
      </c>
    </row>
    <row r="80" spans="1:12" ht="14.25">
      <c r="A80" s="38" t="s">
        <v>50</v>
      </c>
      <c r="B80" s="22">
        <v>116.2</v>
      </c>
      <c r="C80" s="22">
        <v>99.4</v>
      </c>
      <c r="D80" s="22">
        <v>97</v>
      </c>
      <c r="E80" s="22">
        <v>92</v>
      </c>
      <c r="F80" s="22">
        <v>116.7</v>
      </c>
      <c r="G80" s="22">
        <v>102.7</v>
      </c>
      <c r="H80" s="22">
        <v>54.3</v>
      </c>
      <c r="I80" s="22">
        <v>114.5</v>
      </c>
      <c r="J80" s="22">
        <v>135.9</v>
      </c>
      <c r="K80" s="22">
        <v>136.4</v>
      </c>
      <c r="L80" s="22">
        <v>107</v>
      </c>
    </row>
    <row r="81" spans="1:12" ht="14.25">
      <c r="A81" s="38" t="s">
        <v>51</v>
      </c>
      <c r="B81" s="22">
        <v>119.2</v>
      </c>
      <c r="C81" s="22">
        <v>103</v>
      </c>
      <c r="D81" s="22">
        <v>99.6</v>
      </c>
      <c r="E81" s="22">
        <v>94.5</v>
      </c>
      <c r="F81" s="22">
        <v>115</v>
      </c>
      <c r="G81" s="22">
        <v>103.8</v>
      </c>
      <c r="H81" s="22">
        <v>61.9</v>
      </c>
      <c r="I81" s="22">
        <v>111</v>
      </c>
      <c r="J81" s="22">
        <v>141.9</v>
      </c>
      <c r="K81" s="22">
        <v>142.5</v>
      </c>
      <c r="L81" s="22">
        <v>110.2</v>
      </c>
    </row>
    <row r="82" spans="1:12" ht="14.25">
      <c r="A82" s="38" t="s">
        <v>52</v>
      </c>
      <c r="B82" s="22">
        <v>109.1</v>
      </c>
      <c r="C82" s="22">
        <v>102.1</v>
      </c>
      <c r="D82" s="22">
        <v>99.6</v>
      </c>
      <c r="E82" s="22">
        <v>96.5</v>
      </c>
      <c r="F82" s="22">
        <v>112.7</v>
      </c>
      <c r="G82" s="22">
        <v>104.6</v>
      </c>
      <c r="H82" s="22">
        <v>67.4</v>
      </c>
      <c r="I82" s="22">
        <v>113.7</v>
      </c>
      <c r="J82" s="22">
        <v>118.3</v>
      </c>
      <c r="K82" s="22">
        <v>118.6</v>
      </c>
      <c r="L82" s="22">
        <v>105.5</v>
      </c>
    </row>
    <row r="83" spans="1:12" ht="14.25">
      <c r="A83" s="38" t="s">
        <v>53</v>
      </c>
      <c r="B83" s="22">
        <v>101</v>
      </c>
      <c r="C83" s="22">
        <v>97.1</v>
      </c>
      <c r="D83" s="22">
        <v>90</v>
      </c>
      <c r="E83" s="22">
        <v>83.6</v>
      </c>
      <c r="F83" s="22">
        <v>111.4</v>
      </c>
      <c r="G83" s="22">
        <v>107.7</v>
      </c>
      <c r="H83" s="22">
        <v>78.3</v>
      </c>
      <c r="I83" s="22">
        <v>115.5</v>
      </c>
      <c r="J83" s="22">
        <v>104.9</v>
      </c>
      <c r="K83" s="22">
        <v>104.8</v>
      </c>
      <c r="L83" s="22">
        <v>105.9</v>
      </c>
    </row>
    <row r="84" spans="1:12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ht="21.75" customHeight="1"/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2" useFirstPageNumber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M79"/>
  <sheetViews>
    <sheetView view="pageBreakPreview" zoomScaleSheetLayoutView="100" workbookViewId="0" topLeftCell="A1">
      <pane xSplit="1" ySplit="9" topLeftCell="B6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F74" sqref="F74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 t="s">
        <v>39</v>
      </c>
    </row>
    <row r="2" spans="1:12" ht="27" customHeight="1">
      <c r="A2" s="1" t="s">
        <v>18</v>
      </c>
      <c r="L2" s="2" t="s">
        <v>67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</v>
      </c>
      <c r="B4" s="24" t="s">
        <v>2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3</v>
      </c>
      <c r="D5" s="29"/>
      <c r="E5" s="32"/>
      <c r="F5" s="33"/>
      <c r="G5" s="29"/>
      <c r="H5" s="32"/>
      <c r="I5" s="33"/>
      <c r="J5" s="15" t="s">
        <v>4</v>
      </c>
      <c r="K5" s="34"/>
      <c r="L5" s="35"/>
    </row>
    <row r="6" spans="1:12" ht="14.25" customHeight="1">
      <c r="A6" s="6"/>
      <c r="B6" s="24" t="s">
        <v>5</v>
      </c>
      <c r="C6" s="15" t="s">
        <v>6</v>
      </c>
      <c r="D6" s="30" t="s">
        <v>7</v>
      </c>
      <c r="E6" s="13" t="s">
        <v>8</v>
      </c>
      <c r="F6" s="13" t="s">
        <v>9</v>
      </c>
      <c r="G6" s="30" t="s">
        <v>10</v>
      </c>
      <c r="H6" s="13" t="s">
        <v>11</v>
      </c>
      <c r="I6" s="13" t="s">
        <v>12</v>
      </c>
      <c r="J6" s="15"/>
      <c r="K6" s="30" t="s">
        <v>13</v>
      </c>
      <c r="L6" s="36" t="s">
        <v>14</v>
      </c>
    </row>
    <row r="7" spans="1:12" ht="14.25" customHeight="1">
      <c r="A7" s="4" t="s">
        <v>15</v>
      </c>
      <c r="B7" s="24"/>
      <c r="C7" s="15"/>
      <c r="D7" s="30"/>
      <c r="E7" s="6"/>
      <c r="F7" s="6"/>
      <c r="G7" s="30"/>
      <c r="H7" s="6" t="s">
        <v>10</v>
      </c>
      <c r="I7" s="6" t="s">
        <v>10</v>
      </c>
      <c r="J7" s="15"/>
      <c r="K7" s="30" t="s">
        <v>16</v>
      </c>
      <c r="L7" s="36" t="s">
        <v>16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17</v>
      </c>
      <c r="B9" s="12">
        <v>10000</v>
      </c>
      <c r="C9" s="12">
        <v>5242.8</v>
      </c>
      <c r="D9" s="12">
        <v>3189.1</v>
      </c>
      <c r="E9" s="12">
        <v>2390.5</v>
      </c>
      <c r="F9" s="12">
        <v>798.6</v>
      </c>
      <c r="G9" s="12">
        <v>2053.7</v>
      </c>
      <c r="H9" s="12">
        <v>437.5</v>
      </c>
      <c r="I9" s="12">
        <v>1616.2</v>
      </c>
      <c r="J9" s="12">
        <v>4757.2</v>
      </c>
      <c r="K9" s="12">
        <v>4636.5</v>
      </c>
      <c r="L9" s="12">
        <v>120.7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79</v>
      </c>
      <c r="B11" s="19">
        <v>110.8</v>
      </c>
      <c r="C11" s="19">
        <v>103.3</v>
      </c>
      <c r="D11" s="19">
        <v>102.3</v>
      </c>
      <c r="E11" s="19">
        <v>96.6</v>
      </c>
      <c r="F11" s="19">
        <v>119.5</v>
      </c>
      <c r="G11" s="19">
        <v>104.8</v>
      </c>
      <c r="H11" s="19">
        <v>117.9</v>
      </c>
      <c r="I11" s="19">
        <v>101.3</v>
      </c>
      <c r="J11" s="19">
        <v>119.1</v>
      </c>
      <c r="K11" s="19">
        <v>119.3</v>
      </c>
      <c r="L11" s="19">
        <v>107.8</v>
      </c>
      <c r="M11" s="20"/>
    </row>
    <row r="12" spans="1:13" s="9" customFormat="1" ht="14.25" customHeight="1">
      <c r="A12" s="10" t="s">
        <v>80</v>
      </c>
      <c r="B12" s="19">
        <v>90</v>
      </c>
      <c r="C12" s="19">
        <v>84.3</v>
      </c>
      <c r="D12" s="19">
        <v>77.2</v>
      </c>
      <c r="E12" s="19">
        <v>71.5</v>
      </c>
      <c r="F12" s="19">
        <v>94</v>
      </c>
      <c r="G12" s="19">
        <v>95.3</v>
      </c>
      <c r="H12" s="19">
        <v>89.8</v>
      </c>
      <c r="I12" s="19">
        <v>96.9</v>
      </c>
      <c r="J12" s="19">
        <v>96.3</v>
      </c>
      <c r="K12" s="19">
        <v>96.2</v>
      </c>
      <c r="L12" s="19">
        <v>103</v>
      </c>
      <c r="M12" s="20"/>
    </row>
    <row r="13" spans="1:13" s="9" customFormat="1" ht="14.25" customHeight="1">
      <c r="A13" s="10" t="s">
        <v>81</v>
      </c>
      <c r="B13" s="19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20"/>
    </row>
    <row r="14" spans="1:13" s="9" customFormat="1" ht="14.25" customHeight="1">
      <c r="A14" s="10" t="s">
        <v>82</v>
      </c>
      <c r="B14" s="19">
        <v>100.7</v>
      </c>
      <c r="C14" s="19">
        <v>101.7</v>
      </c>
      <c r="D14" s="19">
        <v>102.9</v>
      </c>
      <c r="E14" s="19">
        <v>100.6</v>
      </c>
      <c r="F14" s="19">
        <v>109.9</v>
      </c>
      <c r="G14" s="19">
        <v>99.7</v>
      </c>
      <c r="H14" s="19">
        <v>91.9</v>
      </c>
      <c r="I14" s="19">
        <v>101.8</v>
      </c>
      <c r="J14" s="19">
        <v>99.5</v>
      </c>
      <c r="K14" s="19">
        <v>99.6</v>
      </c>
      <c r="L14" s="19">
        <v>97.5</v>
      </c>
      <c r="M14" s="20"/>
    </row>
    <row r="15" spans="1:13" s="9" customFormat="1" ht="14.25" customHeight="1">
      <c r="A15" s="10" t="s">
        <v>83</v>
      </c>
      <c r="B15" s="19">
        <v>100.8</v>
      </c>
      <c r="C15" s="19">
        <v>98</v>
      </c>
      <c r="D15" s="19">
        <v>96</v>
      </c>
      <c r="E15" s="19">
        <v>88.4</v>
      </c>
      <c r="F15" s="19">
        <v>118.5</v>
      </c>
      <c r="G15" s="19">
        <v>101.2</v>
      </c>
      <c r="H15" s="19">
        <v>100.7</v>
      </c>
      <c r="I15" s="19">
        <v>101.4</v>
      </c>
      <c r="J15" s="19">
        <v>103.8</v>
      </c>
      <c r="K15" s="19">
        <v>103.9</v>
      </c>
      <c r="L15" s="19">
        <v>97.6</v>
      </c>
      <c r="M15" s="20"/>
    </row>
    <row r="16" spans="1:13" s="9" customFormat="1" ht="14.25" customHeight="1">
      <c r="A16" s="10" t="s">
        <v>84</v>
      </c>
      <c r="B16" s="19">
        <v>100.7</v>
      </c>
      <c r="C16" s="19">
        <v>98.4</v>
      </c>
      <c r="D16" s="19">
        <v>98.3</v>
      </c>
      <c r="E16" s="19">
        <v>89.7</v>
      </c>
      <c r="F16" s="19">
        <v>123.9</v>
      </c>
      <c r="G16" s="19">
        <v>98.6</v>
      </c>
      <c r="H16" s="19">
        <v>80.6</v>
      </c>
      <c r="I16" s="19">
        <v>103.5</v>
      </c>
      <c r="J16" s="19">
        <v>103.1</v>
      </c>
      <c r="K16" s="19">
        <v>103.6</v>
      </c>
      <c r="L16" s="19">
        <v>86.6</v>
      </c>
      <c r="M16" s="20"/>
    </row>
    <row r="17" spans="1:13" s="9" customFormat="1" ht="14.25" customHeight="1">
      <c r="A17" s="10" t="s">
        <v>68</v>
      </c>
      <c r="B17" s="19">
        <v>107.1</v>
      </c>
      <c r="C17" s="19">
        <v>98.6</v>
      </c>
      <c r="D17" s="19">
        <v>95.9</v>
      </c>
      <c r="E17" s="19">
        <v>86.4</v>
      </c>
      <c r="F17" s="19">
        <v>124.4</v>
      </c>
      <c r="G17" s="19">
        <v>102.9</v>
      </c>
      <c r="H17" s="19">
        <v>68.3</v>
      </c>
      <c r="I17" s="19">
        <v>112.2</v>
      </c>
      <c r="J17" s="19">
        <v>116.4</v>
      </c>
      <c r="K17" s="19">
        <v>116.7</v>
      </c>
      <c r="L17" s="19">
        <v>104.8</v>
      </c>
      <c r="M17" s="20"/>
    </row>
    <row r="18" spans="1:13" s="9" customFormat="1" ht="14.25" customHeight="1">
      <c r="A18" s="10" t="s">
        <v>71</v>
      </c>
      <c r="B18" s="19">
        <v>112.2</v>
      </c>
      <c r="C18" s="19">
        <v>100.7</v>
      </c>
      <c r="D18" s="19">
        <v>96.6</v>
      </c>
      <c r="E18" s="19">
        <v>91.1</v>
      </c>
      <c r="F18" s="19">
        <v>113.1</v>
      </c>
      <c r="G18" s="19">
        <v>107.1</v>
      </c>
      <c r="H18" s="19">
        <v>59.4</v>
      </c>
      <c r="I18" s="19">
        <v>120</v>
      </c>
      <c r="J18" s="19">
        <v>124.8</v>
      </c>
      <c r="K18" s="19">
        <v>125.5</v>
      </c>
      <c r="L18" s="19">
        <v>100.4</v>
      </c>
      <c r="M18" s="20"/>
    </row>
    <row r="19" spans="1:13" s="9" customFormat="1" ht="14.25" customHeight="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1:13" s="9" customFormat="1" ht="14.25" customHeight="1">
      <c r="A20" s="10" t="s">
        <v>66</v>
      </c>
      <c r="B20" s="19">
        <f>ROUND(AVERAGE(B35:B37),1)</f>
        <v>95.4</v>
      </c>
      <c r="C20" s="19">
        <f aca="true" t="shared" si="0" ref="C20:L20">ROUND(AVERAGE(C35:C37),1)</f>
        <v>96.4</v>
      </c>
      <c r="D20" s="19">
        <f t="shared" si="0"/>
        <v>95.2</v>
      </c>
      <c r="E20" s="19">
        <f t="shared" si="0"/>
        <v>88.3</v>
      </c>
      <c r="F20" s="19">
        <f t="shared" si="0"/>
        <v>115.9</v>
      </c>
      <c r="G20" s="19">
        <f t="shared" si="0"/>
        <v>98.2</v>
      </c>
      <c r="H20" s="19">
        <f t="shared" si="0"/>
        <v>111.4</v>
      </c>
      <c r="I20" s="19">
        <f t="shared" si="0"/>
        <v>94.7</v>
      </c>
      <c r="J20" s="19">
        <f t="shared" si="0"/>
        <v>94.4</v>
      </c>
      <c r="K20" s="19">
        <f t="shared" si="0"/>
        <v>94.7</v>
      </c>
      <c r="L20" s="19">
        <f t="shared" si="0"/>
        <v>83.9</v>
      </c>
      <c r="M20" s="20"/>
    </row>
    <row r="21" spans="1:13" s="9" customFormat="1" ht="14.25" customHeight="1">
      <c r="A21" s="10" t="s">
        <v>40</v>
      </c>
      <c r="B21" s="19">
        <f>ROUND(AVERAGE(B38:B40),1)</f>
        <v>94.3</v>
      </c>
      <c r="C21" s="19">
        <f aca="true" t="shared" si="1" ref="C21:L21">ROUND(AVERAGE(C38:C40),1)</f>
        <v>89.3</v>
      </c>
      <c r="D21" s="19">
        <f t="shared" si="1"/>
        <v>90.4</v>
      </c>
      <c r="E21" s="19">
        <f t="shared" si="1"/>
        <v>81.6</v>
      </c>
      <c r="F21" s="19">
        <f t="shared" si="1"/>
        <v>116.6</v>
      </c>
      <c r="G21" s="19">
        <f t="shared" si="1"/>
        <v>87.7</v>
      </c>
      <c r="H21" s="19">
        <f t="shared" si="1"/>
        <v>65.5</v>
      </c>
      <c r="I21" s="19">
        <f t="shared" si="1"/>
        <v>93.7</v>
      </c>
      <c r="J21" s="19">
        <f t="shared" si="1"/>
        <v>99.7</v>
      </c>
      <c r="K21" s="19">
        <f t="shared" si="1"/>
        <v>99.9</v>
      </c>
      <c r="L21" s="19">
        <f t="shared" si="1"/>
        <v>90.2</v>
      </c>
      <c r="M21" s="20"/>
    </row>
    <row r="22" spans="1:13" s="9" customFormat="1" ht="14.25" customHeight="1">
      <c r="A22" s="10" t="s">
        <v>41</v>
      </c>
      <c r="B22" s="19">
        <f>ROUND(AVERAGE(B41:B43),1)</f>
        <v>100.5</v>
      </c>
      <c r="C22" s="19">
        <f aca="true" t="shared" si="2" ref="C22:L22">ROUND(AVERAGE(C41:C43),1)</f>
        <v>99.8</v>
      </c>
      <c r="D22" s="19">
        <f t="shared" si="2"/>
        <v>99.4</v>
      </c>
      <c r="E22" s="19">
        <f t="shared" si="2"/>
        <v>91.8</v>
      </c>
      <c r="F22" s="19">
        <f t="shared" si="2"/>
        <v>122.3</v>
      </c>
      <c r="G22" s="19">
        <f t="shared" si="2"/>
        <v>100.3</v>
      </c>
      <c r="H22" s="19">
        <f t="shared" si="2"/>
        <v>74.3</v>
      </c>
      <c r="I22" s="19">
        <f t="shared" si="2"/>
        <v>107.4</v>
      </c>
      <c r="J22" s="19">
        <f t="shared" si="2"/>
        <v>101.2</v>
      </c>
      <c r="K22" s="19">
        <f t="shared" si="2"/>
        <v>101.7</v>
      </c>
      <c r="L22" s="19">
        <f t="shared" si="2"/>
        <v>84.1</v>
      </c>
      <c r="M22" s="20"/>
    </row>
    <row r="23" spans="1:13" s="9" customFormat="1" ht="14.25" customHeight="1">
      <c r="A23" s="10" t="s">
        <v>42</v>
      </c>
      <c r="B23" s="19">
        <f>ROUND(AVERAGE(B44:B46),1)</f>
        <v>112.4</v>
      </c>
      <c r="C23" s="19">
        <f aca="true" t="shared" si="3" ref="C23:L23">ROUND(AVERAGE(C44:C46),1)</f>
        <v>108.1</v>
      </c>
      <c r="D23" s="19">
        <f t="shared" si="3"/>
        <v>108</v>
      </c>
      <c r="E23" s="19">
        <f t="shared" si="3"/>
        <v>97</v>
      </c>
      <c r="F23" s="19">
        <f t="shared" si="3"/>
        <v>140.8</v>
      </c>
      <c r="G23" s="19">
        <f t="shared" si="3"/>
        <v>108.2</v>
      </c>
      <c r="H23" s="19">
        <f t="shared" si="3"/>
        <v>71.1</v>
      </c>
      <c r="I23" s="19">
        <f t="shared" si="3"/>
        <v>118.2</v>
      </c>
      <c r="J23" s="19">
        <f t="shared" si="3"/>
        <v>117.2</v>
      </c>
      <c r="K23" s="19">
        <f t="shared" si="3"/>
        <v>118</v>
      </c>
      <c r="L23" s="19">
        <f t="shared" si="3"/>
        <v>88.1</v>
      </c>
      <c r="M23" s="20"/>
    </row>
    <row r="24" spans="1:13" s="9" customFormat="1" ht="14.25" customHeight="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s="9" customFormat="1" ht="14.25" customHeight="1">
      <c r="A25" s="10" t="s">
        <v>72</v>
      </c>
      <c r="B25" s="19">
        <f>ROUND(AVERAGE(B48:B50),1)</f>
        <v>102.5</v>
      </c>
      <c r="C25" s="19">
        <f aca="true" t="shared" si="4" ref="C25:L25">ROUND(AVERAGE(C48:C50),1)</f>
        <v>99.8</v>
      </c>
      <c r="D25" s="19">
        <f t="shared" si="4"/>
        <v>105.2</v>
      </c>
      <c r="E25" s="19">
        <f t="shared" si="4"/>
        <v>97.8</v>
      </c>
      <c r="F25" s="19">
        <f t="shared" si="4"/>
        <v>127.5</v>
      </c>
      <c r="G25" s="19">
        <f t="shared" si="4"/>
        <v>91.4</v>
      </c>
      <c r="H25" s="19">
        <f t="shared" si="4"/>
        <v>91.8</v>
      </c>
      <c r="I25" s="19">
        <f t="shared" si="4"/>
        <v>91.3</v>
      </c>
      <c r="J25" s="19">
        <f t="shared" si="4"/>
        <v>105.5</v>
      </c>
      <c r="K25" s="19">
        <f t="shared" si="4"/>
        <v>105</v>
      </c>
      <c r="L25" s="19">
        <f t="shared" si="4"/>
        <v>122.9</v>
      </c>
      <c r="M25" s="20"/>
    </row>
    <row r="26" spans="1:13" s="9" customFormat="1" ht="14.25" customHeight="1">
      <c r="A26" s="10" t="s">
        <v>40</v>
      </c>
      <c r="B26" s="19">
        <f>ROUND(AVERAGE(B51:B53),1)</f>
        <v>96.7</v>
      </c>
      <c r="C26" s="19">
        <f aca="true" t="shared" si="5" ref="C26:L26">ROUND(AVERAGE(C51:C53),1)</f>
        <v>93.3</v>
      </c>
      <c r="D26" s="19">
        <f t="shared" si="5"/>
        <v>92.4</v>
      </c>
      <c r="E26" s="19">
        <f t="shared" si="5"/>
        <v>82.1</v>
      </c>
      <c r="F26" s="19">
        <f t="shared" si="5"/>
        <v>123</v>
      </c>
      <c r="G26" s="19">
        <f t="shared" si="5"/>
        <v>94.6</v>
      </c>
      <c r="H26" s="19">
        <f t="shared" si="5"/>
        <v>55.7</v>
      </c>
      <c r="I26" s="19">
        <f t="shared" si="5"/>
        <v>105.1</v>
      </c>
      <c r="J26" s="19">
        <f t="shared" si="5"/>
        <v>100.6</v>
      </c>
      <c r="K26" s="19">
        <f t="shared" si="5"/>
        <v>100.5</v>
      </c>
      <c r="L26" s="19">
        <f t="shared" si="5"/>
        <v>103</v>
      </c>
      <c r="M26" s="20"/>
    </row>
    <row r="27" spans="1:13" s="9" customFormat="1" ht="14.25" customHeight="1">
      <c r="A27" s="10" t="s">
        <v>41</v>
      </c>
      <c r="B27" s="19">
        <f>ROUND(AVERAGE(B54:B56),1)</f>
        <v>105.9</v>
      </c>
      <c r="C27" s="19">
        <f aca="true" t="shared" si="6" ref="C27:L27">ROUND(AVERAGE(C54:C56),1)</f>
        <v>92.3</v>
      </c>
      <c r="D27" s="19">
        <f t="shared" si="6"/>
        <v>85.9</v>
      </c>
      <c r="E27" s="19">
        <f t="shared" si="6"/>
        <v>75.2</v>
      </c>
      <c r="F27" s="19">
        <f t="shared" si="6"/>
        <v>117.7</v>
      </c>
      <c r="G27" s="19">
        <f t="shared" si="6"/>
        <v>102.4</v>
      </c>
      <c r="H27" s="19">
        <f t="shared" si="6"/>
        <v>57.2</v>
      </c>
      <c r="I27" s="19">
        <f t="shared" si="6"/>
        <v>114.6</v>
      </c>
      <c r="J27" s="19">
        <f t="shared" si="6"/>
        <v>120.8</v>
      </c>
      <c r="K27" s="19">
        <f t="shared" si="6"/>
        <v>121.5</v>
      </c>
      <c r="L27" s="19">
        <f t="shared" si="6"/>
        <v>93.6</v>
      </c>
      <c r="M27" s="20"/>
    </row>
    <row r="28" spans="1:13" s="9" customFormat="1" ht="14.25" customHeight="1">
      <c r="A28" s="10" t="s">
        <v>42</v>
      </c>
      <c r="B28" s="19">
        <f>ROUND(AVERAGE(B57:B59),1)</f>
        <v>123.2</v>
      </c>
      <c r="C28" s="19">
        <f aca="true" t="shared" si="7" ref="C28:L28">ROUND(AVERAGE(C57:C59),1)</f>
        <v>109.2</v>
      </c>
      <c r="D28" s="19">
        <f t="shared" si="7"/>
        <v>100.2</v>
      </c>
      <c r="E28" s="19">
        <f t="shared" si="7"/>
        <v>90.5</v>
      </c>
      <c r="F28" s="19">
        <f t="shared" si="7"/>
        <v>129.2</v>
      </c>
      <c r="G28" s="19">
        <f t="shared" si="7"/>
        <v>123.1</v>
      </c>
      <c r="H28" s="19">
        <f t="shared" si="7"/>
        <v>68.5</v>
      </c>
      <c r="I28" s="19">
        <f t="shared" si="7"/>
        <v>137.9</v>
      </c>
      <c r="J28" s="19">
        <f t="shared" si="7"/>
        <v>138.6</v>
      </c>
      <c r="K28" s="19">
        <f t="shared" si="7"/>
        <v>139.7</v>
      </c>
      <c r="L28" s="19">
        <f t="shared" si="7"/>
        <v>99.8</v>
      </c>
      <c r="M28" s="20"/>
    </row>
    <row r="29" spans="1:13" s="9" customFormat="1" ht="14.25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s="9" customFormat="1" ht="14.25" customHeight="1">
      <c r="A30" s="10" t="s">
        <v>73</v>
      </c>
      <c r="B30" s="19">
        <f>ROUND(AVERAGE(B61:B63),1)</f>
        <v>110.3</v>
      </c>
      <c r="C30" s="19">
        <f aca="true" t="shared" si="8" ref="C30:L30">ROUND(AVERAGE(C61:C63),1)</f>
        <v>101.5</v>
      </c>
      <c r="D30" s="19">
        <f t="shared" si="8"/>
        <v>100.7</v>
      </c>
      <c r="E30" s="19">
        <f t="shared" si="8"/>
        <v>95.9</v>
      </c>
      <c r="F30" s="19">
        <f t="shared" si="8"/>
        <v>115</v>
      </c>
      <c r="G30" s="19">
        <f t="shared" si="8"/>
        <v>102.8</v>
      </c>
      <c r="H30" s="19">
        <f t="shared" si="8"/>
        <v>72.8</v>
      </c>
      <c r="I30" s="19">
        <f t="shared" si="8"/>
        <v>110.9</v>
      </c>
      <c r="J30" s="19">
        <f t="shared" si="8"/>
        <v>119.9</v>
      </c>
      <c r="K30" s="19">
        <f t="shared" si="8"/>
        <v>120.2</v>
      </c>
      <c r="L30" s="19">
        <f t="shared" si="8"/>
        <v>107.5</v>
      </c>
      <c r="M30" s="20"/>
    </row>
    <row r="31" spans="1:13" s="9" customFormat="1" ht="14.25" customHeight="1">
      <c r="A31" s="10" t="s">
        <v>40</v>
      </c>
      <c r="B31" s="19">
        <f>ROUND(AVERAGE(B64:B66),1)</f>
        <v>109.2</v>
      </c>
      <c r="C31" s="19">
        <f aca="true" t="shared" si="9" ref="C31:L31">ROUND(AVERAGE(C64:C66),1)</f>
        <v>100.3</v>
      </c>
      <c r="D31" s="19">
        <f t="shared" si="9"/>
        <v>97</v>
      </c>
      <c r="E31" s="19">
        <f t="shared" si="9"/>
        <v>93.4</v>
      </c>
      <c r="F31" s="19">
        <f t="shared" si="9"/>
        <v>108</v>
      </c>
      <c r="G31" s="19">
        <f t="shared" si="9"/>
        <v>105.4</v>
      </c>
      <c r="H31" s="19">
        <f t="shared" si="9"/>
        <v>40.9</v>
      </c>
      <c r="I31" s="19">
        <f t="shared" si="9"/>
        <v>122.9</v>
      </c>
      <c r="J31" s="19">
        <f t="shared" si="9"/>
        <v>119</v>
      </c>
      <c r="K31" s="19">
        <f t="shared" si="9"/>
        <v>119.6</v>
      </c>
      <c r="L31" s="19">
        <f t="shared" si="9"/>
        <v>97</v>
      </c>
      <c r="M31" s="20"/>
    </row>
    <row r="32" spans="1:13" s="9" customFormat="1" ht="14.25" customHeight="1">
      <c r="A32" s="10" t="s">
        <v>41</v>
      </c>
      <c r="B32" s="19">
        <f>ROUND(AVERAGE(B67:B69),1)</f>
        <v>111.1</v>
      </c>
      <c r="C32" s="19">
        <f aca="true" t="shared" si="10" ref="C32:L32">ROUND(AVERAGE(C67:C69),1)</f>
        <v>94.1</v>
      </c>
      <c r="D32" s="19">
        <f t="shared" si="10"/>
        <v>90.1</v>
      </c>
      <c r="E32" s="19">
        <f t="shared" si="10"/>
        <v>83.9</v>
      </c>
      <c r="F32" s="19">
        <f t="shared" si="10"/>
        <v>108.6</v>
      </c>
      <c r="G32" s="19">
        <f t="shared" si="10"/>
        <v>100.5</v>
      </c>
      <c r="H32" s="19">
        <f t="shared" si="10"/>
        <v>48.9</v>
      </c>
      <c r="I32" s="19">
        <f t="shared" si="10"/>
        <v>114.4</v>
      </c>
      <c r="J32" s="19">
        <f t="shared" si="10"/>
        <v>129.7</v>
      </c>
      <c r="K32" s="19">
        <f t="shared" si="10"/>
        <v>130.6</v>
      </c>
      <c r="L32" s="19">
        <f t="shared" si="10"/>
        <v>96</v>
      </c>
      <c r="M32" s="20"/>
    </row>
    <row r="33" spans="1:13" s="9" customFormat="1" ht="14.25" customHeight="1">
      <c r="A33" s="10" t="s">
        <v>42</v>
      </c>
      <c r="B33" s="19">
        <f>ROUND(AVERAGE(B70:B72),1)</f>
        <v>118.2</v>
      </c>
      <c r="C33" s="19">
        <f aca="true" t="shared" si="11" ref="C33:L33">ROUND(AVERAGE(C70:C72),1)</f>
        <v>106.9</v>
      </c>
      <c r="D33" s="19">
        <f t="shared" si="11"/>
        <v>98.7</v>
      </c>
      <c r="E33" s="19">
        <f t="shared" si="11"/>
        <v>91.3</v>
      </c>
      <c r="F33" s="19">
        <f t="shared" si="11"/>
        <v>120.9</v>
      </c>
      <c r="G33" s="19">
        <f t="shared" si="11"/>
        <v>119.6</v>
      </c>
      <c r="H33" s="19">
        <f t="shared" si="11"/>
        <v>75.2</v>
      </c>
      <c r="I33" s="19">
        <f t="shared" si="11"/>
        <v>131.6</v>
      </c>
      <c r="J33" s="19">
        <f t="shared" si="11"/>
        <v>130.6</v>
      </c>
      <c r="K33" s="19">
        <f t="shared" si="11"/>
        <v>131.4</v>
      </c>
      <c r="L33" s="19">
        <f t="shared" si="11"/>
        <v>101</v>
      </c>
      <c r="M33" s="20"/>
    </row>
    <row r="34" spans="1:13" s="9" customFormat="1" ht="14.25" customHeight="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</row>
    <row r="35" spans="1:13" s="9" customFormat="1" ht="14.25" customHeight="1">
      <c r="A35" s="10" t="s">
        <v>75</v>
      </c>
      <c r="B35" s="19">
        <v>88.4</v>
      </c>
      <c r="C35" s="19">
        <v>82.1</v>
      </c>
      <c r="D35" s="19">
        <v>81.4</v>
      </c>
      <c r="E35" s="19">
        <v>69.6</v>
      </c>
      <c r="F35" s="19">
        <v>116.8</v>
      </c>
      <c r="G35" s="19">
        <v>83.2</v>
      </c>
      <c r="H35" s="19">
        <v>91.6</v>
      </c>
      <c r="I35" s="19">
        <v>80.9</v>
      </c>
      <c r="J35" s="19">
        <v>95.3</v>
      </c>
      <c r="K35" s="19">
        <v>95.6</v>
      </c>
      <c r="L35" s="19">
        <v>81.8</v>
      </c>
      <c r="M35" s="20"/>
    </row>
    <row r="36" spans="1:13" s="9" customFormat="1" ht="14.25" customHeight="1">
      <c r="A36" s="10" t="s">
        <v>43</v>
      </c>
      <c r="B36" s="19">
        <v>86.8</v>
      </c>
      <c r="C36" s="19">
        <v>87.9</v>
      </c>
      <c r="D36" s="19">
        <v>87.6</v>
      </c>
      <c r="E36" s="19">
        <v>78.3</v>
      </c>
      <c r="F36" s="19">
        <v>115.3</v>
      </c>
      <c r="G36" s="19">
        <v>88.3</v>
      </c>
      <c r="H36" s="19">
        <v>115.9</v>
      </c>
      <c r="I36" s="19">
        <v>80.8</v>
      </c>
      <c r="J36" s="19">
        <v>85.6</v>
      </c>
      <c r="K36" s="19">
        <v>85.8</v>
      </c>
      <c r="L36" s="19">
        <v>81</v>
      </c>
      <c r="M36" s="20"/>
    </row>
    <row r="37" spans="1:13" s="9" customFormat="1" ht="14.25" customHeight="1">
      <c r="A37" s="10" t="s">
        <v>44</v>
      </c>
      <c r="B37" s="19">
        <v>111.1</v>
      </c>
      <c r="C37" s="19">
        <v>119.2</v>
      </c>
      <c r="D37" s="19">
        <v>116.6</v>
      </c>
      <c r="E37" s="19">
        <v>116.9</v>
      </c>
      <c r="F37" s="19">
        <v>115.7</v>
      </c>
      <c r="G37" s="19">
        <v>123.2</v>
      </c>
      <c r="H37" s="19">
        <v>126.7</v>
      </c>
      <c r="I37" s="19">
        <v>122.3</v>
      </c>
      <c r="J37" s="19">
        <v>102.2</v>
      </c>
      <c r="K37" s="19">
        <v>102.6</v>
      </c>
      <c r="L37" s="19">
        <v>89</v>
      </c>
      <c r="M37" s="20"/>
    </row>
    <row r="38" spans="1:13" s="9" customFormat="1" ht="14.25" customHeight="1">
      <c r="A38" s="10" t="s">
        <v>45</v>
      </c>
      <c r="B38" s="19">
        <v>91</v>
      </c>
      <c r="C38" s="19">
        <v>87.9</v>
      </c>
      <c r="D38" s="19">
        <v>82.4</v>
      </c>
      <c r="E38" s="19">
        <v>72.2</v>
      </c>
      <c r="F38" s="19">
        <v>113</v>
      </c>
      <c r="G38" s="19">
        <v>96.3</v>
      </c>
      <c r="H38" s="19">
        <v>71.6</v>
      </c>
      <c r="I38" s="19">
        <v>102.9</v>
      </c>
      <c r="J38" s="19">
        <v>94.4</v>
      </c>
      <c r="K38" s="19">
        <v>94.5</v>
      </c>
      <c r="L38" s="19">
        <v>89.4</v>
      </c>
      <c r="M38" s="20"/>
    </row>
    <row r="39" spans="1:13" s="9" customFormat="1" ht="14.25" customHeight="1">
      <c r="A39" s="10" t="s">
        <v>46</v>
      </c>
      <c r="B39" s="19">
        <v>101.4</v>
      </c>
      <c r="C39" s="19">
        <v>96</v>
      </c>
      <c r="D39" s="19">
        <v>103.1</v>
      </c>
      <c r="E39" s="19">
        <v>97.4</v>
      </c>
      <c r="F39" s="19">
        <v>120</v>
      </c>
      <c r="G39" s="19">
        <v>85.1</v>
      </c>
      <c r="H39" s="19">
        <v>65</v>
      </c>
      <c r="I39" s="19">
        <v>90.6</v>
      </c>
      <c r="J39" s="19">
        <v>107.2</v>
      </c>
      <c r="K39" s="19">
        <v>107.6</v>
      </c>
      <c r="L39" s="19">
        <v>91</v>
      </c>
      <c r="M39" s="20"/>
    </row>
    <row r="40" spans="1:13" s="9" customFormat="1" ht="14.25" customHeight="1">
      <c r="A40" s="10" t="s">
        <v>47</v>
      </c>
      <c r="B40" s="19">
        <v>90.5</v>
      </c>
      <c r="C40" s="19">
        <v>84.1</v>
      </c>
      <c r="D40" s="19">
        <v>85.6</v>
      </c>
      <c r="E40" s="19">
        <v>75.1</v>
      </c>
      <c r="F40" s="19">
        <v>116.9</v>
      </c>
      <c r="G40" s="19">
        <v>81.8</v>
      </c>
      <c r="H40" s="19">
        <v>59.9</v>
      </c>
      <c r="I40" s="19">
        <v>87.7</v>
      </c>
      <c r="J40" s="19">
        <v>97.5</v>
      </c>
      <c r="K40" s="19">
        <v>97.7</v>
      </c>
      <c r="L40" s="19">
        <v>90.2</v>
      </c>
      <c r="M40" s="20"/>
    </row>
    <row r="41" spans="1:13" s="9" customFormat="1" ht="14.25" customHeight="1">
      <c r="A41" s="10" t="s">
        <v>48</v>
      </c>
      <c r="B41" s="19">
        <v>100.2</v>
      </c>
      <c r="C41" s="19">
        <v>101.1</v>
      </c>
      <c r="D41" s="19">
        <v>103.9</v>
      </c>
      <c r="E41" s="19">
        <v>95.7</v>
      </c>
      <c r="F41" s="19">
        <v>128.4</v>
      </c>
      <c r="G41" s="19">
        <v>96.8</v>
      </c>
      <c r="H41" s="19">
        <v>71.1</v>
      </c>
      <c r="I41" s="19">
        <v>103.8</v>
      </c>
      <c r="J41" s="19">
        <v>99.2</v>
      </c>
      <c r="K41" s="19">
        <v>99.5</v>
      </c>
      <c r="L41" s="19">
        <v>89</v>
      </c>
      <c r="M41" s="20"/>
    </row>
    <row r="42" spans="1:13" s="9" customFormat="1" ht="14.25" customHeight="1">
      <c r="A42" s="10" t="s">
        <v>49</v>
      </c>
      <c r="B42" s="19">
        <v>94.4</v>
      </c>
      <c r="C42" s="19">
        <v>94.4</v>
      </c>
      <c r="D42" s="19">
        <v>96.8</v>
      </c>
      <c r="E42" s="19">
        <v>90.9</v>
      </c>
      <c r="F42" s="19">
        <v>114.6</v>
      </c>
      <c r="G42" s="19">
        <v>90.5</v>
      </c>
      <c r="H42" s="19">
        <v>61.7</v>
      </c>
      <c r="I42" s="19">
        <v>98.3</v>
      </c>
      <c r="J42" s="19">
        <v>94.4</v>
      </c>
      <c r="K42" s="19">
        <v>94.7</v>
      </c>
      <c r="L42" s="19">
        <v>82.5</v>
      </c>
      <c r="M42" s="20"/>
    </row>
    <row r="43" spans="1:13" s="9" customFormat="1" ht="14.25" customHeight="1">
      <c r="A43" s="10" t="s">
        <v>50</v>
      </c>
      <c r="B43" s="19">
        <v>106.8</v>
      </c>
      <c r="C43" s="19">
        <v>103.9</v>
      </c>
      <c r="D43" s="19">
        <v>97.6</v>
      </c>
      <c r="E43" s="19">
        <v>88.8</v>
      </c>
      <c r="F43" s="19">
        <v>123.9</v>
      </c>
      <c r="G43" s="19">
        <v>113.7</v>
      </c>
      <c r="H43" s="19">
        <v>90.1</v>
      </c>
      <c r="I43" s="19">
        <v>120</v>
      </c>
      <c r="J43" s="19">
        <v>110.1</v>
      </c>
      <c r="K43" s="19">
        <v>110.9</v>
      </c>
      <c r="L43" s="19">
        <v>80.7</v>
      </c>
      <c r="M43" s="20"/>
    </row>
    <row r="44" spans="1:13" s="9" customFormat="1" ht="14.25" customHeight="1">
      <c r="A44" s="10" t="s">
        <v>51</v>
      </c>
      <c r="B44" s="19">
        <v>111.8</v>
      </c>
      <c r="C44" s="19">
        <v>105.1</v>
      </c>
      <c r="D44" s="19">
        <v>98</v>
      </c>
      <c r="E44" s="19">
        <v>83.5</v>
      </c>
      <c r="F44" s="19">
        <v>141.3</v>
      </c>
      <c r="G44" s="19">
        <v>116.1</v>
      </c>
      <c r="H44" s="19">
        <v>63.3</v>
      </c>
      <c r="I44" s="19">
        <v>130.4</v>
      </c>
      <c r="J44" s="19">
        <v>119.3</v>
      </c>
      <c r="K44" s="19">
        <v>120.2</v>
      </c>
      <c r="L44" s="19">
        <v>84.3</v>
      </c>
      <c r="M44" s="20"/>
    </row>
    <row r="45" spans="1:13" s="9" customFormat="1" ht="14.25" customHeight="1">
      <c r="A45" s="10" t="s">
        <v>52</v>
      </c>
      <c r="B45" s="19">
        <v>111.3</v>
      </c>
      <c r="C45" s="19">
        <v>105.8</v>
      </c>
      <c r="D45" s="19">
        <v>106.9</v>
      </c>
      <c r="E45" s="19">
        <v>94.6</v>
      </c>
      <c r="F45" s="19">
        <v>143.8</v>
      </c>
      <c r="G45" s="19">
        <v>104.1</v>
      </c>
      <c r="H45" s="19">
        <v>63.9</v>
      </c>
      <c r="I45" s="19">
        <v>115</v>
      </c>
      <c r="J45" s="19">
        <v>117.4</v>
      </c>
      <c r="K45" s="19">
        <v>118.1</v>
      </c>
      <c r="L45" s="19">
        <v>90</v>
      </c>
      <c r="M45" s="20"/>
    </row>
    <row r="46" spans="1:13" s="9" customFormat="1" ht="14.25" customHeight="1">
      <c r="A46" s="10" t="s">
        <v>53</v>
      </c>
      <c r="B46" s="19">
        <v>114.1</v>
      </c>
      <c r="C46" s="19">
        <v>113.3</v>
      </c>
      <c r="D46" s="19">
        <v>119.1</v>
      </c>
      <c r="E46" s="19">
        <v>112.9</v>
      </c>
      <c r="F46" s="19">
        <v>137.4</v>
      </c>
      <c r="G46" s="19">
        <v>104.4</v>
      </c>
      <c r="H46" s="19">
        <v>86</v>
      </c>
      <c r="I46" s="19">
        <v>109.3</v>
      </c>
      <c r="J46" s="19">
        <v>115</v>
      </c>
      <c r="K46" s="19">
        <v>115.6</v>
      </c>
      <c r="L46" s="19">
        <v>89.9</v>
      </c>
      <c r="M46" s="20"/>
    </row>
    <row r="47" spans="1:13" s="9" customFormat="1" ht="14.25" customHeight="1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s="9" customFormat="1" ht="14.25" customHeight="1">
      <c r="A48" s="10" t="s">
        <v>76</v>
      </c>
      <c r="B48" s="19">
        <v>97.8</v>
      </c>
      <c r="C48" s="19">
        <v>95.5</v>
      </c>
      <c r="D48" s="19">
        <v>105.4</v>
      </c>
      <c r="E48" s="19">
        <v>98.1</v>
      </c>
      <c r="F48" s="19">
        <v>127.5</v>
      </c>
      <c r="G48" s="19">
        <v>80</v>
      </c>
      <c r="H48" s="19">
        <v>86.7</v>
      </c>
      <c r="I48" s="19">
        <v>78.2</v>
      </c>
      <c r="J48" s="19">
        <v>100.3</v>
      </c>
      <c r="K48" s="19">
        <v>100.5</v>
      </c>
      <c r="L48" s="19">
        <v>93.5</v>
      </c>
      <c r="M48" s="20"/>
    </row>
    <row r="49" spans="1:13" s="9" customFormat="1" ht="14.25" customHeight="1">
      <c r="A49" s="10" t="s">
        <v>43</v>
      </c>
      <c r="B49" s="19">
        <v>97.7</v>
      </c>
      <c r="C49" s="19">
        <v>94.5</v>
      </c>
      <c r="D49" s="19">
        <v>101.2</v>
      </c>
      <c r="E49" s="19">
        <v>93</v>
      </c>
      <c r="F49" s="19">
        <v>126</v>
      </c>
      <c r="G49" s="19">
        <v>84.2</v>
      </c>
      <c r="H49" s="19">
        <v>86.9</v>
      </c>
      <c r="I49" s="19">
        <v>83.4</v>
      </c>
      <c r="J49" s="19">
        <v>101.1</v>
      </c>
      <c r="K49" s="19">
        <v>100.5</v>
      </c>
      <c r="L49" s="19">
        <v>126.4</v>
      </c>
      <c r="M49" s="20"/>
    </row>
    <row r="50" spans="1:13" s="9" customFormat="1" ht="14.25" customHeight="1">
      <c r="A50" s="10" t="s">
        <v>44</v>
      </c>
      <c r="B50" s="19">
        <v>112.1</v>
      </c>
      <c r="C50" s="19">
        <v>109.4</v>
      </c>
      <c r="D50" s="19">
        <v>108.9</v>
      </c>
      <c r="E50" s="19">
        <v>102.2</v>
      </c>
      <c r="F50" s="19">
        <v>129.1</v>
      </c>
      <c r="G50" s="19">
        <v>110.1</v>
      </c>
      <c r="H50" s="19">
        <v>101.9</v>
      </c>
      <c r="I50" s="19">
        <v>112.3</v>
      </c>
      <c r="J50" s="19">
        <v>115</v>
      </c>
      <c r="K50" s="19">
        <v>114.1</v>
      </c>
      <c r="L50" s="19">
        <v>148.8</v>
      </c>
      <c r="M50" s="20"/>
    </row>
    <row r="51" spans="1:13" s="9" customFormat="1" ht="14.25" customHeight="1">
      <c r="A51" s="10" t="s">
        <v>45</v>
      </c>
      <c r="B51" s="19">
        <v>99.5</v>
      </c>
      <c r="C51" s="19">
        <v>93.4</v>
      </c>
      <c r="D51" s="19">
        <v>87.4</v>
      </c>
      <c r="E51" s="19">
        <v>74.8</v>
      </c>
      <c r="F51" s="19">
        <v>125.1</v>
      </c>
      <c r="G51" s="19">
        <v>102.7</v>
      </c>
      <c r="H51" s="19">
        <v>56.2</v>
      </c>
      <c r="I51" s="19">
        <v>115.3</v>
      </c>
      <c r="J51" s="19">
        <v>106.3</v>
      </c>
      <c r="K51" s="19">
        <v>106.2</v>
      </c>
      <c r="L51" s="19">
        <v>108.4</v>
      </c>
      <c r="M51" s="20"/>
    </row>
    <row r="52" spans="1:13" s="9" customFormat="1" ht="14.25" customHeight="1">
      <c r="A52" s="10" t="s">
        <v>46</v>
      </c>
      <c r="B52" s="19">
        <v>96.1</v>
      </c>
      <c r="C52" s="19">
        <v>96.7</v>
      </c>
      <c r="D52" s="19">
        <v>101.7</v>
      </c>
      <c r="E52" s="19">
        <v>95.2</v>
      </c>
      <c r="F52" s="19">
        <v>121.2</v>
      </c>
      <c r="G52" s="19">
        <v>88.8</v>
      </c>
      <c r="H52" s="19">
        <v>49.4</v>
      </c>
      <c r="I52" s="19">
        <v>99.4</v>
      </c>
      <c r="J52" s="19">
        <v>95.5</v>
      </c>
      <c r="K52" s="19">
        <v>95.4</v>
      </c>
      <c r="L52" s="19">
        <v>101</v>
      </c>
      <c r="M52" s="20"/>
    </row>
    <row r="53" spans="1:13" s="9" customFormat="1" ht="14.25" customHeight="1">
      <c r="A53" s="10" t="s">
        <v>47</v>
      </c>
      <c r="B53" s="19">
        <v>94.6</v>
      </c>
      <c r="C53" s="19">
        <v>89.7</v>
      </c>
      <c r="D53" s="19">
        <v>88</v>
      </c>
      <c r="E53" s="19">
        <v>76.4</v>
      </c>
      <c r="F53" s="19">
        <v>122.8</v>
      </c>
      <c r="G53" s="19">
        <v>92.2</v>
      </c>
      <c r="H53" s="19">
        <v>61.4</v>
      </c>
      <c r="I53" s="19">
        <v>100.6</v>
      </c>
      <c r="J53" s="19">
        <v>100</v>
      </c>
      <c r="K53" s="19">
        <v>100</v>
      </c>
      <c r="L53" s="19">
        <v>99.6</v>
      </c>
      <c r="M53" s="20"/>
    </row>
    <row r="54" spans="1:13" s="9" customFormat="1" ht="14.25" customHeight="1">
      <c r="A54" s="10" t="s">
        <v>48</v>
      </c>
      <c r="B54" s="19">
        <v>107</v>
      </c>
      <c r="C54" s="19">
        <v>96.9</v>
      </c>
      <c r="D54" s="19">
        <v>94.2</v>
      </c>
      <c r="E54" s="19">
        <v>83.5</v>
      </c>
      <c r="F54" s="19">
        <v>126</v>
      </c>
      <c r="G54" s="19">
        <v>101.2</v>
      </c>
      <c r="H54" s="19">
        <v>63.9</v>
      </c>
      <c r="I54" s="19">
        <v>111.2</v>
      </c>
      <c r="J54" s="19">
        <v>118.1</v>
      </c>
      <c r="K54" s="19">
        <v>118.6</v>
      </c>
      <c r="L54" s="19">
        <v>97</v>
      </c>
      <c r="M54" s="20"/>
    </row>
    <row r="55" spans="1:13" s="9" customFormat="1" ht="14.25" customHeight="1">
      <c r="A55" s="10" t="s">
        <v>49</v>
      </c>
      <c r="B55" s="19">
        <v>95.7</v>
      </c>
      <c r="C55" s="19">
        <v>84</v>
      </c>
      <c r="D55" s="19">
        <v>76.3</v>
      </c>
      <c r="E55" s="19">
        <v>66.6</v>
      </c>
      <c r="F55" s="19">
        <v>105.1</v>
      </c>
      <c r="G55" s="19">
        <v>96.1</v>
      </c>
      <c r="H55" s="19">
        <v>43.6</v>
      </c>
      <c r="I55" s="19">
        <v>110.3</v>
      </c>
      <c r="J55" s="19">
        <v>108.6</v>
      </c>
      <c r="K55" s="19">
        <v>109</v>
      </c>
      <c r="L55" s="19">
        <v>93</v>
      </c>
      <c r="M55" s="20"/>
    </row>
    <row r="56" spans="1:13" s="9" customFormat="1" ht="14.25" customHeight="1">
      <c r="A56" s="10" t="s">
        <v>50</v>
      </c>
      <c r="B56" s="19">
        <v>114.9</v>
      </c>
      <c r="C56" s="19">
        <v>96.1</v>
      </c>
      <c r="D56" s="19">
        <v>87.2</v>
      </c>
      <c r="E56" s="19">
        <v>75.5</v>
      </c>
      <c r="F56" s="19">
        <v>122.1</v>
      </c>
      <c r="G56" s="19">
        <v>110</v>
      </c>
      <c r="H56" s="19">
        <v>64.2</v>
      </c>
      <c r="I56" s="19">
        <v>122.4</v>
      </c>
      <c r="J56" s="19">
        <v>135.6</v>
      </c>
      <c r="K56" s="19">
        <v>136.8</v>
      </c>
      <c r="L56" s="19">
        <v>90.7</v>
      </c>
      <c r="M56" s="20"/>
    </row>
    <row r="57" spans="1:13" s="9" customFormat="1" ht="14.25" customHeight="1">
      <c r="A57" s="10" t="s">
        <v>51</v>
      </c>
      <c r="B57" s="19">
        <v>127.4</v>
      </c>
      <c r="C57" s="19">
        <v>114.7</v>
      </c>
      <c r="D57" s="19">
        <v>94.6</v>
      </c>
      <c r="E57" s="19">
        <v>80</v>
      </c>
      <c r="F57" s="19">
        <v>138.2</v>
      </c>
      <c r="G57" s="19">
        <v>146</v>
      </c>
      <c r="H57" s="19">
        <v>62</v>
      </c>
      <c r="I57" s="19">
        <v>168.7</v>
      </c>
      <c r="J57" s="19">
        <v>141.4</v>
      </c>
      <c r="K57" s="19">
        <v>142.6</v>
      </c>
      <c r="L57" s="19">
        <v>98.3</v>
      </c>
      <c r="M57" s="20"/>
    </row>
    <row r="58" spans="1:13" s="9" customFormat="1" ht="14.25" customHeight="1">
      <c r="A58" s="10" t="s">
        <v>52</v>
      </c>
      <c r="B58" s="19">
        <v>117.5</v>
      </c>
      <c r="C58" s="19">
        <v>101.6</v>
      </c>
      <c r="D58" s="19">
        <v>94.6</v>
      </c>
      <c r="E58" s="19">
        <v>83.7</v>
      </c>
      <c r="F58" s="19">
        <v>127.1</v>
      </c>
      <c r="G58" s="19">
        <v>112.5</v>
      </c>
      <c r="H58" s="19">
        <v>66.3</v>
      </c>
      <c r="I58" s="19">
        <v>124.9</v>
      </c>
      <c r="J58" s="19">
        <v>135.1</v>
      </c>
      <c r="K58" s="19">
        <v>136.2</v>
      </c>
      <c r="L58" s="19">
        <v>94.6</v>
      </c>
      <c r="M58" s="20"/>
    </row>
    <row r="59" spans="1:13" s="9" customFormat="1" ht="14.25" customHeight="1">
      <c r="A59" s="10" t="s">
        <v>53</v>
      </c>
      <c r="B59" s="19">
        <v>124.6</v>
      </c>
      <c r="C59" s="19">
        <v>111.2</v>
      </c>
      <c r="D59" s="19">
        <v>111.5</v>
      </c>
      <c r="E59" s="19">
        <v>107.9</v>
      </c>
      <c r="F59" s="19">
        <v>122.2</v>
      </c>
      <c r="G59" s="19">
        <v>110.8</v>
      </c>
      <c r="H59" s="19">
        <v>77.1</v>
      </c>
      <c r="I59" s="19">
        <v>120</v>
      </c>
      <c r="J59" s="19">
        <v>139.3</v>
      </c>
      <c r="K59" s="19">
        <v>140.2</v>
      </c>
      <c r="L59" s="19">
        <v>106.6</v>
      </c>
      <c r="M59" s="20"/>
    </row>
    <row r="60" spans="1:13" s="9" customFormat="1" ht="14.25" customHeight="1">
      <c r="A60" s="1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</row>
    <row r="61" spans="1:13" s="9" customFormat="1" ht="14.25" customHeight="1">
      <c r="A61" s="10" t="s">
        <v>77</v>
      </c>
      <c r="B61" s="19">
        <v>108.6</v>
      </c>
      <c r="C61" s="19">
        <v>94.1</v>
      </c>
      <c r="D61" s="19">
        <v>99.3</v>
      </c>
      <c r="E61" s="19">
        <v>94.2</v>
      </c>
      <c r="F61" s="19">
        <v>114.5</v>
      </c>
      <c r="G61" s="19">
        <v>86.1</v>
      </c>
      <c r="H61" s="19">
        <v>71.8</v>
      </c>
      <c r="I61" s="19">
        <v>89.9</v>
      </c>
      <c r="J61" s="19">
        <v>124.4</v>
      </c>
      <c r="K61" s="19">
        <v>125.5</v>
      </c>
      <c r="L61" s="19">
        <v>83.8</v>
      </c>
      <c r="M61" s="20"/>
    </row>
    <row r="62" spans="1:13" s="9" customFormat="1" ht="14.25" customHeight="1">
      <c r="A62" s="10" t="s">
        <v>43</v>
      </c>
      <c r="B62" s="19">
        <v>105.1</v>
      </c>
      <c r="C62" s="19">
        <v>98.7</v>
      </c>
      <c r="D62" s="19">
        <v>90.4</v>
      </c>
      <c r="E62" s="19">
        <v>83.7</v>
      </c>
      <c r="F62" s="19">
        <v>110.5</v>
      </c>
      <c r="G62" s="19">
        <v>111.6</v>
      </c>
      <c r="H62" s="19">
        <v>72.2</v>
      </c>
      <c r="I62" s="19">
        <v>122.3</v>
      </c>
      <c r="J62" s="19">
        <v>112.1</v>
      </c>
      <c r="K62" s="19">
        <v>112.2</v>
      </c>
      <c r="L62" s="19">
        <v>107.2</v>
      </c>
      <c r="M62" s="20"/>
    </row>
    <row r="63" spans="1:13" s="9" customFormat="1" ht="14.25" customHeight="1">
      <c r="A63" s="10" t="s">
        <v>44</v>
      </c>
      <c r="B63" s="19">
        <v>117.2</v>
      </c>
      <c r="C63" s="19">
        <v>111.8</v>
      </c>
      <c r="D63" s="19">
        <v>112.4</v>
      </c>
      <c r="E63" s="19">
        <v>109.9</v>
      </c>
      <c r="F63" s="19">
        <v>119.9</v>
      </c>
      <c r="G63" s="19">
        <v>110.8</v>
      </c>
      <c r="H63" s="19">
        <v>74.4</v>
      </c>
      <c r="I63" s="19">
        <v>120.6</v>
      </c>
      <c r="J63" s="19">
        <v>123.2</v>
      </c>
      <c r="K63" s="19">
        <v>123</v>
      </c>
      <c r="L63" s="19">
        <v>131.4</v>
      </c>
      <c r="M63" s="20"/>
    </row>
    <row r="64" spans="1:13" s="9" customFormat="1" ht="14.25" customHeight="1">
      <c r="A64" s="10" t="s">
        <v>45</v>
      </c>
      <c r="B64" s="19">
        <v>109.3</v>
      </c>
      <c r="C64" s="19">
        <v>96.8</v>
      </c>
      <c r="D64" s="19">
        <v>93.3</v>
      </c>
      <c r="E64" s="19">
        <v>87.5</v>
      </c>
      <c r="F64" s="19">
        <v>110.5</v>
      </c>
      <c r="G64" s="19">
        <v>102.3</v>
      </c>
      <c r="H64" s="19">
        <v>44.2</v>
      </c>
      <c r="I64" s="19">
        <v>118</v>
      </c>
      <c r="J64" s="19">
        <v>123</v>
      </c>
      <c r="K64" s="19">
        <v>123.5</v>
      </c>
      <c r="L64" s="19">
        <v>104.5</v>
      </c>
      <c r="M64" s="20"/>
    </row>
    <row r="65" spans="1:13" s="9" customFormat="1" ht="14.25" customHeight="1">
      <c r="A65" s="10" t="s">
        <v>46</v>
      </c>
      <c r="B65" s="19">
        <v>106.3</v>
      </c>
      <c r="C65" s="19">
        <v>94.8</v>
      </c>
      <c r="D65" s="19">
        <v>86.6</v>
      </c>
      <c r="E65" s="19">
        <v>81.5</v>
      </c>
      <c r="F65" s="19">
        <v>102</v>
      </c>
      <c r="G65" s="19">
        <v>107.6</v>
      </c>
      <c r="H65" s="19">
        <v>37.5</v>
      </c>
      <c r="I65" s="19">
        <v>126.6</v>
      </c>
      <c r="J65" s="19">
        <v>119</v>
      </c>
      <c r="K65" s="19">
        <v>119.7</v>
      </c>
      <c r="L65" s="19">
        <v>92.7</v>
      </c>
      <c r="M65" s="20"/>
    </row>
    <row r="66" spans="1:13" s="9" customFormat="1" ht="14.25" customHeight="1">
      <c r="A66" s="10" t="s">
        <v>47</v>
      </c>
      <c r="B66" s="19">
        <v>112</v>
      </c>
      <c r="C66" s="19">
        <v>109.3</v>
      </c>
      <c r="D66" s="19">
        <v>111.2</v>
      </c>
      <c r="E66" s="19">
        <v>111.1</v>
      </c>
      <c r="F66" s="19">
        <v>111.4</v>
      </c>
      <c r="G66" s="19">
        <v>106.4</v>
      </c>
      <c r="H66" s="19">
        <v>40.9</v>
      </c>
      <c r="I66" s="19">
        <v>124.1</v>
      </c>
      <c r="J66" s="19">
        <v>115</v>
      </c>
      <c r="K66" s="19">
        <v>115.6</v>
      </c>
      <c r="L66" s="19">
        <v>93.9</v>
      </c>
      <c r="M66" s="20"/>
    </row>
    <row r="67" spans="1:13" s="9" customFormat="1" ht="14.25" customHeight="1">
      <c r="A67" s="10" t="s">
        <v>48</v>
      </c>
      <c r="B67" s="19">
        <v>111.7</v>
      </c>
      <c r="C67" s="19">
        <v>100.5</v>
      </c>
      <c r="D67" s="19">
        <v>101.2</v>
      </c>
      <c r="E67" s="19">
        <v>97.1</v>
      </c>
      <c r="F67" s="19">
        <v>113.6</v>
      </c>
      <c r="G67" s="19">
        <v>99.4</v>
      </c>
      <c r="H67" s="19">
        <v>46.1</v>
      </c>
      <c r="I67" s="19">
        <v>113.8</v>
      </c>
      <c r="J67" s="19">
        <v>124.1</v>
      </c>
      <c r="K67" s="19">
        <v>124.8</v>
      </c>
      <c r="L67" s="19">
        <v>98</v>
      </c>
      <c r="M67" s="20"/>
    </row>
    <row r="68" spans="1:13" s="9" customFormat="1" ht="14.25" customHeight="1">
      <c r="A68" s="10" t="s">
        <v>49</v>
      </c>
      <c r="B68" s="19">
        <v>99.3</v>
      </c>
      <c r="C68" s="19">
        <v>81.8</v>
      </c>
      <c r="D68" s="19">
        <v>79.8</v>
      </c>
      <c r="E68" s="19">
        <v>73.1</v>
      </c>
      <c r="F68" s="19">
        <v>100.1</v>
      </c>
      <c r="G68" s="19">
        <v>84.9</v>
      </c>
      <c r="H68" s="19">
        <v>44.5</v>
      </c>
      <c r="I68" s="19">
        <v>95.9</v>
      </c>
      <c r="J68" s="19">
        <v>118.6</v>
      </c>
      <c r="K68" s="19">
        <v>119.2</v>
      </c>
      <c r="L68" s="19">
        <v>97.3</v>
      </c>
      <c r="M68" s="20"/>
    </row>
    <row r="69" spans="1:13" s="9" customFormat="1" ht="14.25" customHeight="1">
      <c r="A69" s="10" t="s">
        <v>50</v>
      </c>
      <c r="B69" s="19">
        <v>122.2</v>
      </c>
      <c r="C69" s="19">
        <v>100.1</v>
      </c>
      <c r="D69" s="19">
        <v>89.2</v>
      </c>
      <c r="E69" s="19">
        <v>81.5</v>
      </c>
      <c r="F69" s="19">
        <v>112.2</v>
      </c>
      <c r="G69" s="19">
        <v>117.1</v>
      </c>
      <c r="H69" s="19">
        <v>56.1</v>
      </c>
      <c r="I69" s="19">
        <v>133.6</v>
      </c>
      <c r="J69" s="19">
        <v>146.5</v>
      </c>
      <c r="K69" s="19">
        <v>147.9</v>
      </c>
      <c r="L69" s="19">
        <v>92.6</v>
      </c>
      <c r="M69" s="20"/>
    </row>
    <row r="70" spans="1:13" s="9" customFormat="1" ht="14.25" customHeight="1">
      <c r="A70" s="10" t="s">
        <v>51</v>
      </c>
      <c r="B70" s="19">
        <v>128.8</v>
      </c>
      <c r="C70" s="19">
        <v>105.5</v>
      </c>
      <c r="D70" s="19">
        <v>91.5</v>
      </c>
      <c r="E70" s="19">
        <v>80.7</v>
      </c>
      <c r="F70" s="19">
        <v>123.9</v>
      </c>
      <c r="G70" s="19">
        <v>127.1</v>
      </c>
      <c r="H70" s="19">
        <v>58.2</v>
      </c>
      <c r="I70" s="19">
        <v>145.7</v>
      </c>
      <c r="J70" s="19">
        <v>154.6</v>
      </c>
      <c r="K70" s="19">
        <v>156</v>
      </c>
      <c r="L70" s="19">
        <v>101.2</v>
      </c>
      <c r="M70" s="20"/>
    </row>
    <row r="71" spans="1:13" s="9" customFormat="1" ht="14.25" customHeight="1">
      <c r="A71" s="10" t="s">
        <v>52</v>
      </c>
      <c r="B71" s="19">
        <v>115.4</v>
      </c>
      <c r="C71" s="19">
        <v>105.8</v>
      </c>
      <c r="D71" s="19">
        <v>100.3</v>
      </c>
      <c r="E71" s="19">
        <v>93.8</v>
      </c>
      <c r="F71" s="19">
        <v>119.8</v>
      </c>
      <c r="G71" s="19">
        <v>114.2</v>
      </c>
      <c r="H71" s="19">
        <v>71.5</v>
      </c>
      <c r="I71" s="19">
        <v>125.8</v>
      </c>
      <c r="J71" s="19">
        <v>126</v>
      </c>
      <c r="K71" s="19">
        <v>126.8</v>
      </c>
      <c r="L71" s="19">
        <v>95.4</v>
      </c>
      <c r="M71" s="20"/>
    </row>
    <row r="72" spans="1:13" s="9" customFormat="1" ht="14.25" customHeight="1">
      <c r="A72" s="10" t="s">
        <v>53</v>
      </c>
      <c r="B72" s="19">
        <v>110.3</v>
      </c>
      <c r="C72" s="19">
        <v>109.4</v>
      </c>
      <c r="D72" s="19">
        <v>104.3</v>
      </c>
      <c r="E72" s="19">
        <v>99.4</v>
      </c>
      <c r="F72" s="19">
        <v>118.9</v>
      </c>
      <c r="G72" s="19">
        <v>117.5</v>
      </c>
      <c r="H72" s="19">
        <v>95.9</v>
      </c>
      <c r="I72" s="19">
        <v>123.3</v>
      </c>
      <c r="J72" s="19">
        <v>111.2</v>
      </c>
      <c r="K72" s="19">
        <v>111.4</v>
      </c>
      <c r="L72" s="19">
        <v>106.3</v>
      </c>
      <c r="M72" s="20"/>
    </row>
    <row r="73" spans="1:13" s="9" customFormat="1" ht="14.25" customHeight="1">
      <c r="A73" s="1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0"/>
    </row>
    <row r="74" spans="2:13" ht="21" customHeigh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ht="13.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3.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13.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13.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3.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4" useFirstPageNumber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M84"/>
  <sheetViews>
    <sheetView view="pageBreakPreview" zoomScaleSheetLayoutView="100" workbookViewId="0" topLeftCell="A1">
      <pane xSplit="1" ySplit="9" topLeftCell="B7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G94" sqref="G94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/>
    </row>
    <row r="2" spans="1:12" ht="27" customHeight="1">
      <c r="A2" s="1" t="s">
        <v>86</v>
      </c>
      <c r="L2" s="2" t="s">
        <v>67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19</v>
      </c>
      <c r="B4" s="24" t="s">
        <v>20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21</v>
      </c>
      <c r="D5" s="29"/>
      <c r="E5" s="32"/>
      <c r="F5" s="33"/>
      <c r="G5" s="29"/>
      <c r="H5" s="32"/>
      <c r="I5" s="33"/>
      <c r="J5" s="15" t="s">
        <v>22</v>
      </c>
      <c r="K5" s="34"/>
      <c r="L5" s="35"/>
    </row>
    <row r="6" spans="1:12" ht="14.25" customHeight="1">
      <c r="A6" s="6"/>
      <c r="B6" s="24" t="s">
        <v>23</v>
      </c>
      <c r="C6" s="15" t="s">
        <v>24</v>
      </c>
      <c r="D6" s="30" t="s">
        <v>25</v>
      </c>
      <c r="E6" s="13" t="s">
        <v>26</v>
      </c>
      <c r="F6" s="13" t="s">
        <v>27</v>
      </c>
      <c r="G6" s="30" t="s">
        <v>28</v>
      </c>
      <c r="H6" s="13" t="s">
        <v>29</v>
      </c>
      <c r="I6" s="13" t="s">
        <v>30</v>
      </c>
      <c r="J6" s="15"/>
      <c r="K6" s="30" t="s">
        <v>31</v>
      </c>
      <c r="L6" s="36" t="s">
        <v>32</v>
      </c>
    </row>
    <row r="7" spans="1:12" ht="14.25" customHeight="1">
      <c r="A7" s="4" t="s">
        <v>33</v>
      </c>
      <c r="B7" s="24"/>
      <c r="C7" s="15"/>
      <c r="D7" s="30"/>
      <c r="E7" s="6"/>
      <c r="F7" s="6"/>
      <c r="G7" s="30"/>
      <c r="H7" s="6" t="s">
        <v>28</v>
      </c>
      <c r="I7" s="6" t="s">
        <v>28</v>
      </c>
      <c r="J7" s="15"/>
      <c r="K7" s="30" t="s">
        <v>34</v>
      </c>
      <c r="L7" s="36" t="s">
        <v>34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35</v>
      </c>
      <c r="B9" s="12">
        <v>10000</v>
      </c>
      <c r="C9" s="12">
        <v>5242.8</v>
      </c>
      <c r="D9" s="12">
        <v>3189.1</v>
      </c>
      <c r="E9" s="12">
        <v>2390.5</v>
      </c>
      <c r="F9" s="12">
        <v>798.6</v>
      </c>
      <c r="G9" s="12">
        <v>2053.7</v>
      </c>
      <c r="H9" s="12">
        <v>437.5</v>
      </c>
      <c r="I9" s="12">
        <v>1616.2</v>
      </c>
      <c r="J9" s="12">
        <v>4757.2</v>
      </c>
      <c r="K9" s="12">
        <v>4636.5</v>
      </c>
      <c r="L9" s="12">
        <v>120.7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62</v>
      </c>
      <c r="B11" s="19">
        <v>88.3</v>
      </c>
      <c r="C11" s="19">
        <v>88.5</v>
      </c>
      <c r="D11" s="19">
        <v>84.7</v>
      </c>
      <c r="E11" s="19">
        <v>79.9</v>
      </c>
      <c r="F11" s="19">
        <v>99.9</v>
      </c>
      <c r="G11" s="19">
        <v>97.5</v>
      </c>
      <c r="H11" s="19">
        <v>115.9</v>
      </c>
      <c r="I11" s="19">
        <v>93</v>
      </c>
      <c r="J11" s="19">
        <v>87.1</v>
      </c>
      <c r="K11" s="19">
        <v>86.6</v>
      </c>
      <c r="L11" s="19">
        <v>108.6</v>
      </c>
      <c r="M11" s="20"/>
    </row>
    <row r="12" spans="1:13" s="9" customFormat="1" ht="14.25" customHeight="1">
      <c r="A12" s="10" t="s">
        <v>40</v>
      </c>
      <c r="B12" s="19">
        <v>88.6</v>
      </c>
      <c r="C12" s="19">
        <v>82.1</v>
      </c>
      <c r="D12" s="19">
        <v>74</v>
      </c>
      <c r="E12" s="19">
        <v>67.7</v>
      </c>
      <c r="F12" s="19">
        <v>93.2</v>
      </c>
      <c r="G12" s="19">
        <v>94.5</v>
      </c>
      <c r="H12" s="19">
        <v>86.6</v>
      </c>
      <c r="I12" s="19">
        <v>95.1</v>
      </c>
      <c r="J12" s="19">
        <v>96.3</v>
      </c>
      <c r="K12" s="19">
        <v>96.2</v>
      </c>
      <c r="L12" s="19">
        <v>102.1</v>
      </c>
      <c r="M12" s="20"/>
    </row>
    <row r="13" spans="1:13" s="9" customFormat="1" ht="14.25" customHeight="1">
      <c r="A13" s="10" t="s">
        <v>41</v>
      </c>
      <c r="B13" s="19">
        <v>91.4</v>
      </c>
      <c r="C13" s="19">
        <v>82.9</v>
      </c>
      <c r="D13" s="19">
        <v>76</v>
      </c>
      <c r="E13" s="19">
        <v>69.5</v>
      </c>
      <c r="F13" s="19">
        <v>94.1</v>
      </c>
      <c r="G13" s="19">
        <v>93.8</v>
      </c>
      <c r="H13" s="19">
        <v>77.7</v>
      </c>
      <c r="I13" s="19">
        <v>97.7</v>
      </c>
      <c r="J13" s="19">
        <v>101</v>
      </c>
      <c r="K13" s="19">
        <v>101</v>
      </c>
      <c r="L13" s="19">
        <v>103.1</v>
      </c>
      <c r="M13" s="20"/>
    </row>
    <row r="14" spans="1:13" s="9" customFormat="1" ht="14.25" customHeight="1">
      <c r="A14" s="10" t="s">
        <v>42</v>
      </c>
      <c r="B14" s="19">
        <v>93.4</v>
      </c>
      <c r="C14" s="19">
        <v>85.6</v>
      </c>
      <c r="D14" s="19">
        <v>76.2</v>
      </c>
      <c r="E14" s="19">
        <v>71.3</v>
      </c>
      <c r="F14" s="19">
        <v>91.7</v>
      </c>
      <c r="G14" s="19">
        <v>97.2</v>
      </c>
      <c r="H14" s="19">
        <v>82.5</v>
      </c>
      <c r="I14" s="19">
        <v>101.3</v>
      </c>
      <c r="J14" s="19">
        <v>101.9</v>
      </c>
      <c r="K14" s="19">
        <v>101.8</v>
      </c>
      <c r="L14" s="19">
        <v>102.6</v>
      </c>
      <c r="M14" s="20"/>
    </row>
    <row r="15" spans="1:13" s="9" customFormat="1" ht="14.25" customHeight="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s="9" customFormat="1" ht="14.25" customHeight="1">
      <c r="A16" s="10" t="s">
        <v>63</v>
      </c>
      <c r="B16" s="19">
        <v>100.4</v>
      </c>
      <c r="C16" s="19">
        <v>95.5</v>
      </c>
      <c r="D16" s="19">
        <v>89.9</v>
      </c>
      <c r="E16" s="19">
        <v>87.6</v>
      </c>
      <c r="F16" s="19">
        <v>96.1</v>
      </c>
      <c r="G16" s="19">
        <v>107.1</v>
      </c>
      <c r="H16" s="19">
        <v>110.7</v>
      </c>
      <c r="I16" s="19">
        <v>108.2</v>
      </c>
      <c r="J16" s="19">
        <v>104.7</v>
      </c>
      <c r="K16" s="19">
        <v>104.7</v>
      </c>
      <c r="L16" s="19">
        <v>103.9</v>
      </c>
      <c r="M16" s="20"/>
    </row>
    <row r="17" spans="1:13" s="9" customFormat="1" ht="14.25" customHeight="1">
      <c r="A17" s="10" t="s">
        <v>40</v>
      </c>
      <c r="B17" s="19">
        <v>99.2</v>
      </c>
      <c r="C17" s="19">
        <v>98.1</v>
      </c>
      <c r="D17" s="19">
        <v>97.1</v>
      </c>
      <c r="E17" s="19">
        <v>96.4</v>
      </c>
      <c r="F17" s="19">
        <v>99.3</v>
      </c>
      <c r="G17" s="19">
        <v>98.7</v>
      </c>
      <c r="H17" s="19">
        <v>104.8</v>
      </c>
      <c r="I17" s="19">
        <v>95.6</v>
      </c>
      <c r="J17" s="19">
        <v>101</v>
      </c>
      <c r="K17" s="19">
        <v>101</v>
      </c>
      <c r="L17" s="19">
        <v>101.5</v>
      </c>
      <c r="M17" s="20"/>
    </row>
    <row r="18" spans="1:13" s="9" customFormat="1" ht="14.25" customHeight="1">
      <c r="A18" s="10" t="s">
        <v>41</v>
      </c>
      <c r="B18" s="19">
        <v>101.8</v>
      </c>
      <c r="C18" s="19">
        <v>105.4</v>
      </c>
      <c r="D18" s="19">
        <v>111.6</v>
      </c>
      <c r="E18" s="19">
        <v>113.5</v>
      </c>
      <c r="F18" s="19">
        <v>102.5</v>
      </c>
      <c r="G18" s="19">
        <v>97.1</v>
      </c>
      <c r="H18" s="19">
        <v>88.4</v>
      </c>
      <c r="I18" s="19">
        <v>99.4</v>
      </c>
      <c r="J18" s="19">
        <v>98</v>
      </c>
      <c r="K18" s="19">
        <v>98</v>
      </c>
      <c r="L18" s="19">
        <v>96</v>
      </c>
      <c r="M18" s="20"/>
    </row>
    <row r="19" spans="1:13" s="9" customFormat="1" ht="14.25" customHeight="1">
      <c r="A19" s="10" t="s">
        <v>42</v>
      </c>
      <c r="B19" s="19">
        <v>99.4</v>
      </c>
      <c r="C19" s="19">
        <v>101</v>
      </c>
      <c r="D19" s="19">
        <v>101.9</v>
      </c>
      <c r="E19" s="19">
        <v>102.4</v>
      </c>
      <c r="F19" s="19">
        <v>103.5</v>
      </c>
      <c r="G19" s="19">
        <v>98.2</v>
      </c>
      <c r="H19" s="19">
        <v>99.7</v>
      </c>
      <c r="I19" s="19">
        <v>98.6</v>
      </c>
      <c r="J19" s="19">
        <v>97.6</v>
      </c>
      <c r="K19" s="19">
        <v>97.5</v>
      </c>
      <c r="L19" s="19">
        <v>101.2</v>
      </c>
      <c r="M19" s="20"/>
    </row>
    <row r="20" spans="1:13" s="9" customFormat="1" ht="14.25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9" customFormat="1" ht="14.25" customHeight="1">
      <c r="A21" s="10" t="s">
        <v>64</v>
      </c>
      <c r="B21" s="19">
        <v>98.5</v>
      </c>
      <c r="C21" s="19">
        <v>95.5</v>
      </c>
      <c r="D21" s="19">
        <v>99.1</v>
      </c>
      <c r="E21" s="19">
        <v>96.9</v>
      </c>
      <c r="F21" s="19">
        <v>105.7</v>
      </c>
      <c r="G21" s="19">
        <v>91.1</v>
      </c>
      <c r="H21" s="19">
        <v>74.2</v>
      </c>
      <c r="I21" s="19">
        <v>97.2</v>
      </c>
      <c r="J21" s="19">
        <v>101.2</v>
      </c>
      <c r="K21" s="19">
        <v>101.2</v>
      </c>
      <c r="L21" s="19">
        <v>100.9</v>
      </c>
      <c r="M21" s="20"/>
    </row>
    <row r="22" spans="1:13" s="9" customFormat="1" ht="14.25" customHeight="1">
      <c r="A22" s="10" t="s">
        <v>40</v>
      </c>
      <c r="B22" s="19">
        <v>101.4</v>
      </c>
      <c r="C22" s="19">
        <v>104.4</v>
      </c>
      <c r="D22" s="19">
        <v>102</v>
      </c>
      <c r="E22" s="19">
        <v>100.6</v>
      </c>
      <c r="F22" s="19">
        <v>106.6</v>
      </c>
      <c r="G22" s="19">
        <v>107.1</v>
      </c>
      <c r="H22" s="19">
        <v>101.2</v>
      </c>
      <c r="I22" s="19">
        <v>106.3</v>
      </c>
      <c r="J22" s="19">
        <v>98.4</v>
      </c>
      <c r="K22" s="19">
        <v>98.3</v>
      </c>
      <c r="L22" s="19">
        <v>99.2</v>
      </c>
      <c r="M22" s="20"/>
    </row>
    <row r="23" spans="1:13" s="9" customFormat="1" ht="14.25" customHeight="1">
      <c r="A23" s="10" t="s">
        <v>41</v>
      </c>
      <c r="B23" s="19">
        <v>99.8</v>
      </c>
      <c r="C23" s="19">
        <v>99.9</v>
      </c>
      <c r="D23" s="19">
        <v>98.4</v>
      </c>
      <c r="E23" s="19">
        <v>93.1</v>
      </c>
      <c r="F23" s="19">
        <v>112.5</v>
      </c>
      <c r="G23" s="19">
        <v>103.3</v>
      </c>
      <c r="H23" s="19">
        <v>95.9</v>
      </c>
      <c r="I23" s="19">
        <v>104.9</v>
      </c>
      <c r="J23" s="19">
        <v>100</v>
      </c>
      <c r="K23" s="19">
        <v>100.1</v>
      </c>
      <c r="L23" s="19">
        <v>94.7</v>
      </c>
      <c r="M23" s="20"/>
    </row>
    <row r="24" spans="1:13" s="9" customFormat="1" ht="14.25" customHeight="1">
      <c r="A24" s="10" t="s">
        <v>42</v>
      </c>
      <c r="B24" s="19">
        <v>104.5</v>
      </c>
      <c r="C24" s="19">
        <v>108.4</v>
      </c>
      <c r="D24" s="19">
        <v>113.9</v>
      </c>
      <c r="E24" s="19">
        <v>114.3</v>
      </c>
      <c r="F24" s="19">
        <v>115.7</v>
      </c>
      <c r="G24" s="19">
        <v>98.9</v>
      </c>
      <c r="H24" s="19">
        <v>100.8</v>
      </c>
      <c r="I24" s="19">
        <v>99.4</v>
      </c>
      <c r="J24" s="19">
        <v>99.9</v>
      </c>
      <c r="K24" s="19">
        <v>100</v>
      </c>
      <c r="L24" s="19">
        <v>96.6</v>
      </c>
      <c r="M24" s="20"/>
    </row>
    <row r="25" spans="1:13" s="9" customFormat="1" ht="14.2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s="9" customFormat="1" ht="14.25" customHeight="1">
      <c r="A26" s="10" t="s">
        <v>65</v>
      </c>
      <c r="B26" s="19">
        <v>103.6</v>
      </c>
      <c r="C26" s="19">
        <v>104.4</v>
      </c>
      <c r="D26" s="19">
        <v>104</v>
      </c>
      <c r="E26" s="19">
        <v>99.3</v>
      </c>
      <c r="F26" s="19">
        <v>117.5</v>
      </c>
      <c r="G26" s="19">
        <v>106.1</v>
      </c>
      <c r="H26" s="19">
        <v>125</v>
      </c>
      <c r="I26" s="19">
        <v>101.3</v>
      </c>
      <c r="J26" s="19">
        <v>102.6</v>
      </c>
      <c r="K26" s="19">
        <v>102.8</v>
      </c>
      <c r="L26" s="19">
        <v>96.9</v>
      </c>
      <c r="M26" s="20"/>
    </row>
    <row r="27" spans="1:13" s="9" customFormat="1" ht="14.25" customHeight="1">
      <c r="A27" s="10" t="s">
        <v>40</v>
      </c>
      <c r="B27" s="19">
        <v>100.1</v>
      </c>
      <c r="C27" s="19">
        <v>98</v>
      </c>
      <c r="D27" s="19">
        <v>97.6</v>
      </c>
      <c r="E27" s="19">
        <v>91.7</v>
      </c>
      <c r="F27" s="19">
        <v>115.8</v>
      </c>
      <c r="G27" s="19">
        <v>97.9</v>
      </c>
      <c r="H27" s="19">
        <v>87.8</v>
      </c>
      <c r="I27" s="19">
        <v>98.5</v>
      </c>
      <c r="J27" s="19">
        <v>102.7</v>
      </c>
      <c r="K27" s="19">
        <v>102.9</v>
      </c>
      <c r="L27" s="19">
        <v>95.5</v>
      </c>
      <c r="M27" s="20"/>
    </row>
    <row r="28" spans="1:13" s="9" customFormat="1" ht="14.25" customHeight="1">
      <c r="A28" s="10" t="s">
        <v>41</v>
      </c>
      <c r="B28" s="19">
        <v>96.9</v>
      </c>
      <c r="C28" s="19">
        <v>93.8</v>
      </c>
      <c r="D28" s="19">
        <v>90.8</v>
      </c>
      <c r="E28" s="19">
        <v>82.1</v>
      </c>
      <c r="F28" s="19">
        <v>116</v>
      </c>
      <c r="G28" s="19">
        <v>99.1</v>
      </c>
      <c r="H28" s="19">
        <v>102.2</v>
      </c>
      <c r="I28" s="19">
        <v>98.5</v>
      </c>
      <c r="J28" s="19">
        <v>100.5</v>
      </c>
      <c r="K28" s="19">
        <v>100.6</v>
      </c>
      <c r="L28" s="19">
        <v>97.8</v>
      </c>
      <c r="M28" s="20"/>
    </row>
    <row r="29" spans="1:13" s="9" customFormat="1" ht="14.25" customHeight="1">
      <c r="A29" s="10" t="s">
        <v>42</v>
      </c>
      <c r="B29" s="19">
        <v>100</v>
      </c>
      <c r="C29" s="19">
        <v>94.3</v>
      </c>
      <c r="D29" s="19">
        <v>88.7</v>
      </c>
      <c r="E29" s="19">
        <v>77.6</v>
      </c>
      <c r="F29" s="19">
        <v>120</v>
      </c>
      <c r="G29" s="19">
        <v>100.7</v>
      </c>
      <c r="H29" s="19">
        <v>86.7</v>
      </c>
      <c r="I29" s="19">
        <v>105.3</v>
      </c>
      <c r="J29" s="19">
        <v>105.9</v>
      </c>
      <c r="K29" s="19">
        <v>106.2</v>
      </c>
      <c r="L29" s="19">
        <v>97</v>
      </c>
      <c r="M29" s="20"/>
    </row>
    <row r="30" spans="1:13" s="9" customFormat="1" ht="14.2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9" customFormat="1" ht="14.25" customHeight="1">
      <c r="A31" s="10" t="s">
        <v>66</v>
      </c>
      <c r="B31" s="19">
        <f>ROUND(AVERAGE(B46:B48),1)</f>
        <v>95.6</v>
      </c>
      <c r="C31" s="19">
        <f aca="true" t="shared" si="0" ref="C31:L31">ROUND(AVERAGE(C46:C48),1)</f>
        <v>96.4</v>
      </c>
      <c r="D31" s="19">
        <f t="shared" si="0"/>
        <v>92.5</v>
      </c>
      <c r="E31" s="19">
        <f t="shared" si="0"/>
        <v>84.4</v>
      </c>
      <c r="F31" s="19">
        <f t="shared" si="0"/>
        <v>117</v>
      </c>
      <c r="G31" s="19">
        <f t="shared" si="0"/>
        <v>103.5</v>
      </c>
      <c r="H31" s="19">
        <f t="shared" si="0"/>
        <v>96.2</v>
      </c>
      <c r="I31" s="19">
        <f t="shared" si="0"/>
        <v>104.4</v>
      </c>
      <c r="J31" s="19">
        <f t="shared" si="0"/>
        <v>95.2</v>
      </c>
      <c r="K31" s="19">
        <f t="shared" si="0"/>
        <v>95.3</v>
      </c>
      <c r="L31" s="19">
        <f t="shared" si="0"/>
        <v>89.1</v>
      </c>
      <c r="M31" s="20"/>
    </row>
    <row r="32" spans="1:13" s="9" customFormat="1" ht="14.25" customHeight="1">
      <c r="A32" s="10" t="s">
        <v>40</v>
      </c>
      <c r="B32" s="19">
        <f>ROUND(AVERAGE(B49:B51),1)</f>
        <v>99.9</v>
      </c>
      <c r="C32" s="19">
        <f aca="true" t="shared" si="1" ref="C32:L32">ROUND(AVERAGE(C49:C51),1)</f>
        <v>93.2</v>
      </c>
      <c r="D32" s="19">
        <f t="shared" si="1"/>
        <v>92.1</v>
      </c>
      <c r="E32" s="19">
        <f t="shared" si="1"/>
        <v>81.9</v>
      </c>
      <c r="F32" s="19">
        <f t="shared" si="1"/>
        <v>123.8</v>
      </c>
      <c r="G32" s="19">
        <f t="shared" si="1"/>
        <v>94.2</v>
      </c>
      <c r="H32" s="19">
        <f t="shared" si="1"/>
        <v>76.8</v>
      </c>
      <c r="I32" s="19">
        <f t="shared" si="1"/>
        <v>97.8</v>
      </c>
      <c r="J32" s="19">
        <f t="shared" si="1"/>
        <v>106.9</v>
      </c>
      <c r="K32" s="19">
        <f t="shared" si="1"/>
        <v>107.4</v>
      </c>
      <c r="L32" s="19">
        <f t="shared" si="1"/>
        <v>87.3</v>
      </c>
      <c r="M32" s="20"/>
    </row>
    <row r="33" spans="1:13" s="9" customFormat="1" ht="14.25" customHeight="1">
      <c r="A33" s="10" t="s">
        <v>41</v>
      </c>
      <c r="B33" s="19">
        <f>ROUND(AVERAGE(B52:B54),1)</f>
        <v>100.8</v>
      </c>
      <c r="C33" s="19">
        <f aca="true" t="shared" si="2" ref="C33:L33">ROUND(AVERAGE(C52:C54),1)</f>
        <v>99.7</v>
      </c>
      <c r="D33" s="19">
        <f t="shared" si="2"/>
        <v>100.7</v>
      </c>
      <c r="E33" s="19">
        <f t="shared" si="2"/>
        <v>92.6</v>
      </c>
      <c r="F33" s="19">
        <f t="shared" si="2"/>
        <v>124.9</v>
      </c>
      <c r="G33" s="19">
        <f t="shared" si="2"/>
        <v>99.2</v>
      </c>
      <c r="H33" s="19">
        <f t="shared" si="2"/>
        <v>74.5</v>
      </c>
      <c r="I33" s="19">
        <f t="shared" si="2"/>
        <v>105.9</v>
      </c>
      <c r="J33" s="19">
        <f t="shared" si="2"/>
        <v>101.6</v>
      </c>
      <c r="K33" s="19">
        <f t="shared" si="2"/>
        <v>102</v>
      </c>
      <c r="L33" s="19">
        <f t="shared" si="2"/>
        <v>85.3</v>
      </c>
      <c r="M33" s="20"/>
    </row>
    <row r="34" spans="1:13" s="9" customFormat="1" ht="14.25" customHeight="1">
      <c r="A34" s="10" t="s">
        <v>42</v>
      </c>
      <c r="B34" s="19">
        <f>ROUND(AVERAGE(B55:B57),1)</f>
        <v>105.4</v>
      </c>
      <c r="C34" s="19">
        <f aca="true" t="shared" si="3" ref="C34:L34">ROUND(AVERAGE(C55:C57),1)</f>
        <v>102.9</v>
      </c>
      <c r="D34" s="19">
        <f t="shared" si="3"/>
        <v>106.6</v>
      </c>
      <c r="E34" s="19">
        <f t="shared" si="3"/>
        <v>98.2</v>
      </c>
      <c r="F34" s="19">
        <f t="shared" si="3"/>
        <v>129.1</v>
      </c>
      <c r="G34" s="19">
        <f t="shared" si="3"/>
        <v>96.8</v>
      </c>
      <c r="H34" s="19">
        <f t="shared" si="3"/>
        <v>70.9</v>
      </c>
      <c r="I34" s="19">
        <f t="shared" si="3"/>
        <v>104.6</v>
      </c>
      <c r="J34" s="19">
        <f t="shared" si="3"/>
        <v>108.5</v>
      </c>
      <c r="K34" s="19">
        <f t="shared" si="3"/>
        <v>109.2</v>
      </c>
      <c r="L34" s="19">
        <f t="shared" si="3"/>
        <v>84.4</v>
      </c>
      <c r="M34" s="20"/>
    </row>
    <row r="35" spans="1:13" s="9" customFormat="1" ht="14.2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s="9" customFormat="1" ht="14.25" customHeight="1">
      <c r="A36" s="10" t="s">
        <v>72</v>
      </c>
      <c r="B36" s="19">
        <f>ROUND(AVERAGE(B59:B61),1)</f>
        <v>103.3</v>
      </c>
      <c r="C36" s="19">
        <f aca="true" t="shared" si="4" ref="C36:L36">ROUND(AVERAGE(C59:C61),1)</f>
        <v>100.5</v>
      </c>
      <c r="D36" s="19">
        <f t="shared" si="4"/>
        <v>102.7</v>
      </c>
      <c r="E36" s="19">
        <f t="shared" si="4"/>
        <v>94.7</v>
      </c>
      <c r="F36" s="19">
        <f t="shared" si="4"/>
        <v>129.4</v>
      </c>
      <c r="G36" s="19">
        <f t="shared" si="4"/>
        <v>97</v>
      </c>
      <c r="H36" s="19">
        <f t="shared" si="4"/>
        <v>74.3</v>
      </c>
      <c r="I36" s="19">
        <f t="shared" si="4"/>
        <v>103.4</v>
      </c>
      <c r="J36" s="19">
        <f t="shared" si="4"/>
        <v>107.3</v>
      </c>
      <c r="K36" s="19">
        <f t="shared" si="4"/>
        <v>107.1</v>
      </c>
      <c r="L36" s="19">
        <f t="shared" si="4"/>
        <v>121.5</v>
      </c>
      <c r="M36" s="20"/>
    </row>
    <row r="37" spans="1:13" s="9" customFormat="1" ht="14.25" customHeight="1">
      <c r="A37" s="10" t="s">
        <v>40</v>
      </c>
      <c r="B37" s="19">
        <f>ROUND(AVERAGE(B62:B64),1)</f>
        <v>103.6</v>
      </c>
      <c r="C37" s="19">
        <f aca="true" t="shared" si="5" ref="C37:L37">ROUND(AVERAGE(C62:C64),1)</f>
        <v>97.9</v>
      </c>
      <c r="D37" s="19">
        <f t="shared" si="5"/>
        <v>95.4</v>
      </c>
      <c r="E37" s="19">
        <f t="shared" si="5"/>
        <v>84.3</v>
      </c>
      <c r="F37" s="19">
        <f t="shared" si="5"/>
        <v>129.3</v>
      </c>
      <c r="G37" s="19">
        <f t="shared" si="5"/>
        <v>101.9</v>
      </c>
      <c r="H37" s="19">
        <f t="shared" si="5"/>
        <v>67.6</v>
      </c>
      <c r="I37" s="19">
        <f t="shared" si="5"/>
        <v>110.4</v>
      </c>
      <c r="J37" s="19">
        <f t="shared" si="5"/>
        <v>109.2</v>
      </c>
      <c r="K37" s="19">
        <f t="shared" si="5"/>
        <v>109.6</v>
      </c>
      <c r="L37" s="19">
        <f t="shared" si="5"/>
        <v>99</v>
      </c>
      <c r="M37" s="20"/>
    </row>
    <row r="38" spans="1:13" s="9" customFormat="1" ht="14.25" customHeight="1">
      <c r="A38" s="10" t="s">
        <v>41</v>
      </c>
      <c r="B38" s="19">
        <f>ROUND(AVERAGE(B65:B67),1)</f>
        <v>106.9</v>
      </c>
      <c r="C38" s="19">
        <f aca="true" t="shared" si="6" ref="C38:L38">ROUND(AVERAGE(C65:C67),1)</f>
        <v>93.3</v>
      </c>
      <c r="D38" s="19">
        <f t="shared" si="6"/>
        <v>88.5</v>
      </c>
      <c r="E38" s="19">
        <f t="shared" si="6"/>
        <v>78.3</v>
      </c>
      <c r="F38" s="19">
        <f t="shared" si="6"/>
        <v>121</v>
      </c>
      <c r="G38" s="19">
        <f t="shared" si="6"/>
        <v>101.1</v>
      </c>
      <c r="H38" s="19">
        <f t="shared" si="6"/>
        <v>60.5</v>
      </c>
      <c r="I38" s="19">
        <f t="shared" si="6"/>
        <v>112.7</v>
      </c>
      <c r="J38" s="19">
        <f t="shared" si="6"/>
        <v>120.6</v>
      </c>
      <c r="K38" s="19">
        <f t="shared" si="6"/>
        <v>121</v>
      </c>
      <c r="L38" s="19">
        <f t="shared" si="6"/>
        <v>97.9</v>
      </c>
      <c r="M38" s="20"/>
    </row>
    <row r="39" spans="1:13" s="9" customFormat="1" ht="14.25" customHeight="1">
      <c r="A39" s="10" t="s">
        <v>42</v>
      </c>
      <c r="B39" s="19">
        <f>ROUND(AVERAGE(B68:B70),1)</f>
        <v>113.9</v>
      </c>
      <c r="C39" s="19">
        <f aca="true" t="shared" si="7" ref="C39:L39">ROUND(AVERAGE(C68:C70),1)</f>
        <v>102.9</v>
      </c>
      <c r="D39" s="19">
        <f t="shared" si="7"/>
        <v>97.6</v>
      </c>
      <c r="E39" s="19">
        <f t="shared" si="7"/>
        <v>88.8</v>
      </c>
      <c r="F39" s="19">
        <f t="shared" si="7"/>
        <v>118.9</v>
      </c>
      <c r="G39" s="19">
        <f t="shared" si="7"/>
        <v>109.9</v>
      </c>
      <c r="H39" s="19">
        <f t="shared" si="7"/>
        <v>68.9</v>
      </c>
      <c r="I39" s="19">
        <f t="shared" si="7"/>
        <v>119.3</v>
      </c>
      <c r="J39" s="19">
        <f t="shared" si="7"/>
        <v>126.9</v>
      </c>
      <c r="K39" s="19">
        <f t="shared" si="7"/>
        <v>127.5</v>
      </c>
      <c r="L39" s="19">
        <f t="shared" si="7"/>
        <v>100.7</v>
      </c>
      <c r="M39" s="20"/>
    </row>
    <row r="40" spans="1:13" s="9" customFormat="1" ht="14.25" customHeight="1">
      <c r="A40" s="3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s="9" customFormat="1" ht="14.25" customHeight="1">
      <c r="A41" s="10" t="s">
        <v>73</v>
      </c>
      <c r="B41" s="19">
        <f>ROUND(AVERAGE(B72:B74),1)</f>
        <v>112.2</v>
      </c>
      <c r="C41" s="19">
        <f aca="true" t="shared" si="8" ref="C41:L41">ROUND(AVERAGE(C72:C74),1)</f>
        <v>100.8</v>
      </c>
      <c r="D41" s="19">
        <f t="shared" si="8"/>
        <v>97</v>
      </c>
      <c r="E41" s="19">
        <f t="shared" si="8"/>
        <v>90.7</v>
      </c>
      <c r="F41" s="19">
        <f t="shared" si="8"/>
        <v>115.2</v>
      </c>
      <c r="G41" s="19">
        <f t="shared" si="8"/>
        <v>109.3</v>
      </c>
      <c r="H41" s="19">
        <f t="shared" si="8"/>
        <v>56.8</v>
      </c>
      <c r="I41" s="19">
        <f t="shared" si="8"/>
        <v>123.9</v>
      </c>
      <c r="J41" s="19">
        <f t="shared" si="8"/>
        <v>124.5</v>
      </c>
      <c r="K41" s="19">
        <f t="shared" si="8"/>
        <v>125.3</v>
      </c>
      <c r="L41" s="19">
        <f t="shared" si="8"/>
        <v>102</v>
      </c>
      <c r="M41" s="20"/>
    </row>
    <row r="42" spans="1:13" s="9" customFormat="1" ht="14.25" customHeight="1">
      <c r="A42" s="10" t="s">
        <v>40</v>
      </c>
      <c r="B42" s="19">
        <f>ROUND(AVERAGE(B75:B77),1)</f>
        <v>116.7</v>
      </c>
      <c r="C42" s="19">
        <f aca="true" t="shared" si="9" ref="C42:L42">ROUND(AVERAGE(C75:C77),1)</f>
        <v>105.5</v>
      </c>
      <c r="D42" s="19">
        <f t="shared" si="9"/>
        <v>100.6</v>
      </c>
      <c r="E42" s="19">
        <f t="shared" si="9"/>
        <v>96.2</v>
      </c>
      <c r="F42" s="19">
        <f t="shared" si="9"/>
        <v>114.1</v>
      </c>
      <c r="G42" s="19">
        <f t="shared" si="9"/>
        <v>113.3</v>
      </c>
      <c r="H42" s="19">
        <f t="shared" si="9"/>
        <v>52.6</v>
      </c>
      <c r="I42" s="19">
        <f t="shared" si="9"/>
        <v>128.5</v>
      </c>
      <c r="J42" s="19">
        <f t="shared" si="9"/>
        <v>129.4</v>
      </c>
      <c r="K42" s="19">
        <f t="shared" si="9"/>
        <v>130.3</v>
      </c>
      <c r="L42" s="19">
        <f t="shared" si="9"/>
        <v>96.5</v>
      </c>
      <c r="M42" s="20"/>
    </row>
    <row r="43" spans="1:13" s="9" customFormat="1" ht="14.25" customHeight="1">
      <c r="A43" s="10" t="s">
        <v>41</v>
      </c>
      <c r="B43" s="19">
        <f>ROUND(AVERAGE(B78:B80),1)</f>
        <v>112.8</v>
      </c>
      <c r="C43" s="19">
        <f aca="true" t="shared" si="10" ref="C43:L43">ROUND(AVERAGE(C78:C80),1)</f>
        <v>96.8</v>
      </c>
      <c r="D43" s="19">
        <f t="shared" si="10"/>
        <v>95.7</v>
      </c>
      <c r="E43" s="19">
        <f t="shared" si="10"/>
        <v>90</v>
      </c>
      <c r="F43" s="19">
        <f t="shared" si="10"/>
        <v>113.4</v>
      </c>
      <c r="G43" s="19">
        <f t="shared" si="10"/>
        <v>99.2</v>
      </c>
      <c r="H43" s="19">
        <f t="shared" si="10"/>
        <v>55.9</v>
      </c>
      <c r="I43" s="19">
        <f t="shared" si="10"/>
        <v>112.4</v>
      </c>
      <c r="J43" s="19">
        <f t="shared" si="10"/>
        <v>129.3</v>
      </c>
      <c r="K43" s="19">
        <f t="shared" si="10"/>
        <v>130.1</v>
      </c>
      <c r="L43" s="19">
        <f t="shared" si="10"/>
        <v>101.6</v>
      </c>
      <c r="M43" s="20"/>
    </row>
    <row r="44" spans="1:13" s="9" customFormat="1" ht="14.25" customHeight="1">
      <c r="A44" s="10" t="s">
        <v>42</v>
      </c>
      <c r="B44" s="19">
        <f>ROUND(AVERAGE(B81:B83),1)</f>
        <v>108.4</v>
      </c>
      <c r="C44" s="19">
        <f aca="true" t="shared" si="11" ref="C44:L44">ROUND(AVERAGE(C81:C83),1)</f>
        <v>100.4</v>
      </c>
      <c r="D44" s="19">
        <f t="shared" si="11"/>
        <v>94.6</v>
      </c>
      <c r="E44" s="19">
        <f t="shared" si="11"/>
        <v>89.1</v>
      </c>
      <c r="F44" s="19">
        <f t="shared" si="11"/>
        <v>111.5</v>
      </c>
      <c r="G44" s="19">
        <f t="shared" si="11"/>
        <v>106.9</v>
      </c>
      <c r="H44" s="19">
        <f t="shared" si="11"/>
        <v>69.8</v>
      </c>
      <c r="I44" s="19">
        <f t="shared" si="11"/>
        <v>115.8</v>
      </c>
      <c r="J44" s="19">
        <f t="shared" si="11"/>
        <v>117.9</v>
      </c>
      <c r="K44" s="19">
        <f t="shared" si="11"/>
        <v>118.3</v>
      </c>
      <c r="L44" s="19">
        <f t="shared" si="11"/>
        <v>101.6</v>
      </c>
      <c r="M44" s="20"/>
    </row>
    <row r="45" spans="1:13" s="9" customFormat="1" ht="14.25" customHeight="1">
      <c r="A45" s="3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4.25">
      <c r="A46" s="38" t="s">
        <v>75</v>
      </c>
      <c r="B46" s="22">
        <v>95.9</v>
      </c>
      <c r="C46" s="22">
        <v>92.9</v>
      </c>
      <c r="D46" s="22">
        <v>89.1</v>
      </c>
      <c r="E46" s="22">
        <v>79.5</v>
      </c>
      <c r="F46" s="22">
        <v>116.3</v>
      </c>
      <c r="G46" s="22">
        <v>101.6</v>
      </c>
      <c r="H46" s="22">
        <v>84</v>
      </c>
      <c r="I46" s="22">
        <v>104.5</v>
      </c>
      <c r="J46" s="22">
        <v>98.5</v>
      </c>
      <c r="K46" s="22">
        <v>98.7</v>
      </c>
      <c r="L46" s="22">
        <v>90.6</v>
      </c>
      <c r="M46" s="22"/>
    </row>
    <row r="47" spans="1:13" ht="14.25">
      <c r="A47" s="38" t="s">
        <v>43</v>
      </c>
      <c r="B47" s="22">
        <v>90.7</v>
      </c>
      <c r="C47" s="22">
        <v>92.1</v>
      </c>
      <c r="D47" s="22">
        <v>89.3</v>
      </c>
      <c r="E47" s="22">
        <v>80.1</v>
      </c>
      <c r="F47" s="22">
        <v>117.1</v>
      </c>
      <c r="G47" s="22">
        <v>94.9</v>
      </c>
      <c r="H47" s="22">
        <v>94.8</v>
      </c>
      <c r="I47" s="22">
        <v>91.5</v>
      </c>
      <c r="J47" s="22">
        <v>89.5</v>
      </c>
      <c r="K47" s="22">
        <v>89.5</v>
      </c>
      <c r="L47" s="22">
        <v>88.4</v>
      </c>
      <c r="M47" s="22"/>
    </row>
    <row r="48" spans="1:12" ht="14.25">
      <c r="A48" s="38" t="s">
        <v>44</v>
      </c>
      <c r="B48" s="22">
        <v>100.3</v>
      </c>
      <c r="C48" s="22">
        <v>104.2</v>
      </c>
      <c r="D48" s="22">
        <v>99.2</v>
      </c>
      <c r="E48" s="22">
        <v>93.6</v>
      </c>
      <c r="F48" s="22">
        <v>117.7</v>
      </c>
      <c r="G48" s="22">
        <v>113.9</v>
      </c>
      <c r="H48" s="22">
        <v>109.8</v>
      </c>
      <c r="I48" s="22">
        <v>117.2</v>
      </c>
      <c r="J48" s="22">
        <v>97.5</v>
      </c>
      <c r="K48" s="22">
        <v>97.8</v>
      </c>
      <c r="L48" s="22">
        <v>88.3</v>
      </c>
    </row>
    <row r="49" spans="1:12" ht="14.25">
      <c r="A49" s="38" t="s">
        <v>45</v>
      </c>
      <c r="B49" s="22">
        <v>96.9</v>
      </c>
      <c r="C49" s="22">
        <v>93.7</v>
      </c>
      <c r="D49" s="22">
        <v>87</v>
      </c>
      <c r="E49" s="22">
        <v>77.1</v>
      </c>
      <c r="F49" s="22">
        <v>120</v>
      </c>
      <c r="G49" s="22">
        <v>100.4</v>
      </c>
      <c r="H49" s="22">
        <v>81.6</v>
      </c>
      <c r="I49" s="22">
        <v>104.5</v>
      </c>
      <c r="J49" s="22">
        <v>100.7</v>
      </c>
      <c r="K49" s="22">
        <v>101</v>
      </c>
      <c r="L49" s="22">
        <v>86.5</v>
      </c>
    </row>
    <row r="50" spans="1:12" ht="14.25">
      <c r="A50" s="38" t="s">
        <v>46</v>
      </c>
      <c r="B50" s="22">
        <v>104</v>
      </c>
      <c r="C50" s="22">
        <v>95.9</v>
      </c>
      <c r="D50" s="22">
        <v>96.5</v>
      </c>
      <c r="E50" s="22">
        <v>87</v>
      </c>
      <c r="F50" s="22">
        <v>124.9</v>
      </c>
      <c r="G50" s="22">
        <v>95.4</v>
      </c>
      <c r="H50" s="22">
        <v>76.1</v>
      </c>
      <c r="I50" s="22">
        <v>98.6</v>
      </c>
      <c r="J50" s="22">
        <v>113.8</v>
      </c>
      <c r="K50" s="22">
        <v>114.6</v>
      </c>
      <c r="L50" s="22">
        <v>87.5</v>
      </c>
    </row>
    <row r="51" spans="1:12" ht="14.25">
      <c r="A51" s="38" t="s">
        <v>47</v>
      </c>
      <c r="B51" s="22">
        <v>98.9</v>
      </c>
      <c r="C51" s="22">
        <v>90</v>
      </c>
      <c r="D51" s="22">
        <v>92.7</v>
      </c>
      <c r="E51" s="22">
        <v>81.6</v>
      </c>
      <c r="F51" s="22">
        <v>126.5</v>
      </c>
      <c r="G51" s="22">
        <v>86.9</v>
      </c>
      <c r="H51" s="22">
        <v>72.7</v>
      </c>
      <c r="I51" s="22">
        <v>90.3</v>
      </c>
      <c r="J51" s="22">
        <v>106.2</v>
      </c>
      <c r="K51" s="22">
        <v>106.7</v>
      </c>
      <c r="L51" s="22">
        <v>88</v>
      </c>
    </row>
    <row r="52" spans="1:12" ht="14.25">
      <c r="A52" s="38" t="s">
        <v>48</v>
      </c>
      <c r="B52" s="22">
        <v>99.6</v>
      </c>
      <c r="C52" s="22">
        <v>98.2</v>
      </c>
      <c r="D52" s="22">
        <v>98.5</v>
      </c>
      <c r="E52" s="22">
        <v>89.4</v>
      </c>
      <c r="F52" s="22">
        <v>126.2</v>
      </c>
      <c r="G52" s="22">
        <v>97.6</v>
      </c>
      <c r="H52" s="22">
        <v>70.2</v>
      </c>
      <c r="I52" s="22">
        <v>104.4</v>
      </c>
      <c r="J52" s="22">
        <v>100.4</v>
      </c>
      <c r="K52" s="22">
        <v>100.6</v>
      </c>
      <c r="L52" s="22">
        <v>87.9</v>
      </c>
    </row>
    <row r="53" spans="1:12" ht="14.25">
      <c r="A53" s="38" t="s">
        <v>49</v>
      </c>
      <c r="B53" s="22">
        <v>101.4</v>
      </c>
      <c r="C53" s="22">
        <v>101.5</v>
      </c>
      <c r="D53" s="22">
        <v>103</v>
      </c>
      <c r="E53" s="22">
        <v>96.5</v>
      </c>
      <c r="F53" s="22">
        <v>122.1</v>
      </c>
      <c r="G53" s="22">
        <v>98.9</v>
      </c>
      <c r="H53" s="22">
        <v>74.4</v>
      </c>
      <c r="I53" s="22">
        <v>106.2</v>
      </c>
      <c r="J53" s="22">
        <v>100.5</v>
      </c>
      <c r="K53" s="22">
        <v>100.9</v>
      </c>
      <c r="L53" s="22">
        <v>85</v>
      </c>
    </row>
    <row r="54" spans="1:12" ht="14.25">
      <c r="A54" s="38" t="s">
        <v>50</v>
      </c>
      <c r="B54" s="22">
        <v>101.5</v>
      </c>
      <c r="C54" s="22">
        <v>99.5</v>
      </c>
      <c r="D54" s="22">
        <v>100.6</v>
      </c>
      <c r="E54" s="22">
        <v>92</v>
      </c>
      <c r="F54" s="22">
        <v>126.5</v>
      </c>
      <c r="G54" s="22">
        <v>101.2</v>
      </c>
      <c r="H54" s="22">
        <v>79</v>
      </c>
      <c r="I54" s="22">
        <v>107</v>
      </c>
      <c r="J54" s="22">
        <v>103.9</v>
      </c>
      <c r="K54" s="22">
        <v>104.5</v>
      </c>
      <c r="L54" s="22">
        <v>83.1</v>
      </c>
    </row>
    <row r="55" spans="1:12" ht="14.25">
      <c r="A55" s="38" t="s">
        <v>51</v>
      </c>
      <c r="B55" s="22">
        <v>104</v>
      </c>
      <c r="C55" s="22">
        <v>102.4</v>
      </c>
      <c r="D55" s="22">
        <v>106.8</v>
      </c>
      <c r="E55" s="22">
        <v>96.7</v>
      </c>
      <c r="F55" s="22">
        <v>130.4</v>
      </c>
      <c r="G55" s="22">
        <v>97.7</v>
      </c>
      <c r="H55" s="22">
        <v>67.9</v>
      </c>
      <c r="I55" s="22">
        <v>106.7</v>
      </c>
      <c r="J55" s="22">
        <v>105.7</v>
      </c>
      <c r="K55" s="22">
        <v>106.3</v>
      </c>
      <c r="L55" s="22">
        <v>83.3</v>
      </c>
    </row>
    <row r="56" spans="1:12" ht="14.25">
      <c r="A56" s="38" t="s">
        <v>52</v>
      </c>
      <c r="B56" s="22">
        <v>104.4</v>
      </c>
      <c r="C56" s="22">
        <v>100.5</v>
      </c>
      <c r="D56" s="22">
        <v>104.6</v>
      </c>
      <c r="E56" s="22">
        <v>96.6</v>
      </c>
      <c r="F56" s="22">
        <v>129.2</v>
      </c>
      <c r="G56" s="22">
        <v>94</v>
      </c>
      <c r="H56" s="22">
        <v>67.6</v>
      </c>
      <c r="I56" s="22">
        <v>102.2</v>
      </c>
      <c r="J56" s="22">
        <v>110</v>
      </c>
      <c r="K56" s="22">
        <v>110.7</v>
      </c>
      <c r="L56" s="22">
        <v>85.3</v>
      </c>
    </row>
    <row r="57" spans="1:12" ht="14.25">
      <c r="A57" s="38" t="s">
        <v>53</v>
      </c>
      <c r="B57" s="22">
        <v>107.7</v>
      </c>
      <c r="C57" s="22">
        <v>105.8</v>
      </c>
      <c r="D57" s="22">
        <v>108.4</v>
      </c>
      <c r="E57" s="22">
        <v>101.4</v>
      </c>
      <c r="F57" s="22">
        <v>127.7</v>
      </c>
      <c r="G57" s="22">
        <v>98.7</v>
      </c>
      <c r="H57" s="22">
        <v>77.1</v>
      </c>
      <c r="I57" s="22">
        <v>104.8</v>
      </c>
      <c r="J57" s="22">
        <v>109.9</v>
      </c>
      <c r="K57" s="22">
        <v>110.6</v>
      </c>
      <c r="L57" s="22">
        <v>84.6</v>
      </c>
    </row>
    <row r="58" spans="1:12" ht="14.25">
      <c r="A58" s="3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4.25">
      <c r="A59" s="38" t="s">
        <v>76</v>
      </c>
      <c r="B59" s="22">
        <v>104.9</v>
      </c>
      <c r="C59" s="22">
        <v>105.1</v>
      </c>
      <c r="D59" s="22">
        <v>111.8</v>
      </c>
      <c r="E59" s="22">
        <v>107</v>
      </c>
      <c r="F59" s="22">
        <v>128.2</v>
      </c>
      <c r="G59" s="22">
        <v>96.3</v>
      </c>
      <c r="H59" s="22">
        <v>77.5</v>
      </c>
      <c r="I59" s="22">
        <v>101.6</v>
      </c>
      <c r="J59" s="22">
        <v>105.2</v>
      </c>
      <c r="K59" s="22">
        <v>105.3</v>
      </c>
      <c r="L59" s="22">
        <v>98.9</v>
      </c>
    </row>
    <row r="60" spans="1:12" ht="14.25">
      <c r="A60" s="38" t="s">
        <v>43</v>
      </c>
      <c r="B60" s="22">
        <v>102.9</v>
      </c>
      <c r="C60" s="22">
        <v>99.4</v>
      </c>
      <c r="D60" s="22">
        <v>102</v>
      </c>
      <c r="E60" s="22">
        <v>93.4</v>
      </c>
      <c r="F60" s="22">
        <v>128.9</v>
      </c>
      <c r="G60" s="22">
        <v>94.2</v>
      </c>
      <c r="H60" s="22">
        <v>69.5</v>
      </c>
      <c r="I60" s="22">
        <v>101.2</v>
      </c>
      <c r="J60" s="22">
        <v>106.9</v>
      </c>
      <c r="K60" s="22">
        <v>106.6</v>
      </c>
      <c r="L60" s="22">
        <v>128.7</v>
      </c>
    </row>
    <row r="61" spans="1:12" ht="14.25">
      <c r="A61" s="38" t="s">
        <v>44</v>
      </c>
      <c r="B61" s="22">
        <v>102.2</v>
      </c>
      <c r="C61" s="22">
        <v>96.9</v>
      </c>
      <c r="D61" s="22">
        <v>94.4</v>
      </c>
      <c r="E61" s="22">
        <v>83.6</v>
      </c>
      <c r="F61" s="22">
        <v>131</v>
      </c>
      <c r="G61" s="22">
        <v>100.4</v>
      </c>
      <c r="H61" s="22">
        <v>75.8</v>
      </c>
      <c r="I61" s="22">
        <v>107.3</v>
      </c>
      <c r="J61" s="22">
        <v>109.9</v>
      </c>
      <c r="K61" s="22">
        <v>109.3</v>
      </c>
      <c r="L61" s="22">
        <v>136.9</v>
      </c>
    </row>
    <row r="62" spans="1:12" ht="14.25">
      <c r="A62" s="38" t="s">
        <v>45</v>
      </c>
      <c r="B62" s="22">
        <v>105.7</v>
      </c>
      <c r="C62" s="22">
        <v>99.6</v>
      </c>
      <c r="D62" s="22">
        <v>95.9</v>
      </c>
      <c r="E62" s="22">
        <v>84</v>
      </c>
      <c r="F62" s="22">
        <v>131.7</v>
      </c>
      <c r="G62" s="22">
        <v>104.6</v>
      </c>
      <c r="H62" s="22">
        <v>66.6</v>
      </c>
      <c r="I62" s="22">
        <v>113.5</v>
      </c>
      <c r="J62" s="22">
        <v>113.2</v>
      </c>
      <c r="K62" s="22">
        <v>114</v>
      </c>
      <c r="L62" s="22">
        <v>102.4</v>
      </c>
    </row>
    <row r="63" spans="1:12" ht="14.25">
      <c r="A63" s="38" t="s">
        <v>46</v>
      </c>
      <c r="B63" s="22">
        <v>102.2</v>
      </c>
      <c r="C63" s="22">
        <v>98.7</v>
      </c>
      <c r="D63" s="22">
        <v>96.3</v>
      </c>
      <c r="E63" s="22">
        <v>86.1</v>
      </c>
      <c r="F63" s="22">
        <v>127.4</v>
      </c>
      <c r="G63" s="22">
        <v>102</v>
      </c>
      <c r="H63" s="22">
        <v>63.8</v>
      </c>
      <c r="I63" s="22">
        <v>111.1</v>
      </c>
      <c r="J63" s="22">
        <v>105.2</v>
      </c>
      <c r="K63" s="22">
        <v>105.4</v>
      </c>
      <c r="L63" s="22">
        <v>97.1</v>
      </c>
    </row>
    <row r="64" spans="1:12" ht="14.25">
      <c r="A64" s="38" t="s">
        <v>47</v>
      </c>
      <c r="B64" s="22">
        <v>103</v>
      </c>
      <c r="C64" s="22">
        <v>95.5</v>
      </c>
      <c r="D64" s="22">
        <v>94</v>
      </c>
      <c r="E64" s="22">
        <v>82.8</v>
      </c>
      <c r="F64" s="22">
        <v>128.8</v>
      </c>
      <c r="G64" s="22">
        <v>99.2</v>
      </c>
      <c r="H64" s="22">
        <v>72.3</v>
      </c>
      <c r="I64" s="22">
        <v>106.7</v>
      </c>
      <c r="J64" s="22">
        <v>109.2</v>
      </c>
      <c r="K64" s="22">
        <v>109.5</v>
      </c>
      <c r="L64" s="22">
        <v>97.5</v>
      </c>
    </row>
    <row r="65" spans="1:12" ht="14.25">
      <c r="A65" s="38" t="s">
        <v>48</v>
      </c>
      <c r="B65" s="22">
        <v>106.8</v>
      </c>
      <c r="C65" s="22">
        <v>95.3</v>
      </c>
      <c r="D65" s="22">
        <v>90.9</v>
      </c>
      <c r="E65" s="22">
        <v>80.2</v>
      </c>
      <c r="F65" s="22">
        <v>123.8</v>
      </c>
      <c r="G65" s="22">
        <v>102.3</v>
      </c>
      <c r="H65" s="22">
        <v>65.8</v>
      </c>
      <c r="I65" s="22">
        <v>112.2</v>
      </c>
      <c r="J65" s="22">
        <v>118.5</v>
      </c>
      <c r="K65" s="22">
        <v>118.4</v>
      </c>
      <c r="L65" s="22">
        <v>97.7</v>
      </c>
    </row>
    <row r="66" spans="1:12" ht="14.25">
      <c r="A66" s="38" t="s">
        <v>49</v>
      </c>
      <c r="B66" s="22">
        <v>106.2</v>
      </c>
      <c r="C66" s="22">
        <v>94.1</v>
      </c>
      <c r="D66" s="22">
        <v>85.2</v>
      </c>
      <c r="E66" s="22">
        <v>76.1</v>
      </c>
      <c r="F66" s="22">
        <v>116.5</v>
      </c>
      <c r="G66" s="22">
        <v>105.7</v>
      </c>
      <c r="H66" s="22">
        <v>58.4</v>
      </c>
      <c r="I66" s="22">
        <v>118</v>
      </c>
      <c r="J66" s="22">
        <v>119.3</v>
      </c>
      <c r="K66" s="22">
        <v>119.8</v>
      </c>
      <c r="L66" s="22">
        <v>98.4</v>
      </c>
    </row>
    <row r="67" spans="1:12" ht="14.25">
      <c r="A67" s="38" t="s">
        <v>50</v>
      </c>
      <c r="B67" s="22">
        <v>107.7</v>
      </c>
      <c r="C67" s="22">
        <v>90.6</v>
      </c>
      <c r="D67" s="22">
        <v>89.3</v>
      </c>
      <c r="E67" s="22">
        <v>78.6</v>
      </c>
      <c r="F67" s="22">
        <v>122.6</v>
      </c>
      <c r="G67" s="22">
        <v>95.3</v>
      </c>
      <c r="H67" s="22">
        <v>57.3</v>
      </c>
      <c r="I67" s="22">
        <v>107.8</v>
      </c>
      <c r="J67" s="22">
        <v>124.1</v>
      </c>
      <c r="K67" s="22">
        <v>124.7</v>
      </c>
      <c r="L67" s="22">
        <v>97.7</v>
      </c>
    </row>
    <row r="68" spans="1:12" ht="14.25">
      <c r="A68" s="38" t="s">
        <v>51</v>
      </c>
      <c r="B68" s="22">
        <v>116</v>
      </c>
      <c r="C68" s="22">
        <v>109.7</v>
      </c>
      <c r="D68" s="22">
        <v>101.6</v>
      </c>
      <c r="E68" s="22">
        <v>90.2</v>
      </c>
      <c r="F68" s="22">
        <v>123.7</v>
      </c>
      <c r="G68" s="22">
        <v>119.6</v>
      </c>
      <c r="H68" s="22">
        <v>68.1</v>
      </c>
      <c r="I68" s="22">
        <v>130.1</v>
      </c>
      <c r="J68" s="22">
        <v>123.8</v>
      </c>
      <c r="K68" s="22">
        <v>124.3</v>
      </c>
      <c r="L68" s="22">
        <v>101.5</v>
      </c>
    </row>
    <row r="69" spans="1:12" ht="14.25">
      <c r="A69" s="38" t="s">
        <v>52</v>
      </c>
      <c r="B69" s="22">
        <v>113.2</v>
      </c>
      <c r="C69" s="22">
        <v>99.9</v>
      </c>
      <c r="D69" s="22">
        <v>95.6</v>
      </c>
      <c r="E69" s="22">
        <v>87.3</v>
      </c>
      <c r="F69" s="22">
        <v>120</v>
      </c>
      <c r="G69" s="22">
        <v>105.5</v>
      </c>
      <c r="H69" s="22">
        <v>73.5</v>
      </c>
      <c r="I69" s="22">
        <v>113.7</v>
      </c>
      <c r="J69" s="22">
        <v>129.1</v>
      </c>
      <c r="K69" s="22">
        <v>129.8</v>
      </c>
      <c r="L69" s="22">
        <v>98</v>
      </c>
    </row>
    <row r="70" spans="1:12" ht="14.25">
      <c r="A70" s="38" t="s">
        <v>53</v>
      </c>
      <c r="B70" s="22">
        <v>112.6</v>
      </c>
      <c r="C70" s="22">
        <v>99.2</v>
      </c>
      <c r="D70" s="22">
        <v>95.5</v>
      </c>
      <c r="E70" s="22">
        <v>88.8</v>
      </c>
      <c r="F70" s="22">
        <v>112.9</v>
      </c>
      <c r="G70" s="22">
        <v>104.7</v>
      </c>
      <c r="H70" s="22">
        <v>65.2</v>
      </c>
      <c r="I70" s="22">
        <v>114</v>
      </c>
      <c r="J70" s="22">
        <v>127.9</v>
      </c>
      <c r="K70" s="22">
        <v>128.4</v>
      </c>
      <c r="L70" s="22">
        <v>102.7</v>
      </c>
    </row>
    <row r="71" spans="1:12" ht="14.25">
      <c r="A71" s="38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ht="14.25">
      <c r="A72" s="38" t="s">
        <v>77</v>
      </c>
      <c r="B72" s="22">
        <v>118.3</v>
      </c>
      <c r="C72" s="22">
        <v>104</v>
      </c>
      <c r="D72" s="22">
        <v>104.1</v>
      </c>
      <c r="E72" s="22">
        <v>98.8</v>
      </c>
      <c r="F72" s="22">
        <v>117</v>
      </c>
      <c r="G72" s="22">
        <v>105.9</v>
      </c>
      <c r="H72" s="22">
        <v>61.4</v>
      </c>
      <c r="I72" s="22">
        <v>119.7</v>
      </c>
      <c r="J72" s="22">
        <v>133.7</v>
      </c>
      <c r="K72" s="22">
        <v>134.9</v>
      </c>
      <c r="L72" s="22">
        <v>91.9</v>
      </c>
    </row>
    <row r="73" spans="1:12" ht="14.25">
      <c r="A73" s="38" t="s">
        <v>43</v>
      </c>
      <c r="B73" s="22">
        <v>113</v>
      </c>
      <c r="C73" s="22">
        <v>102.7</v>
      </c>
      <c r="D73" s="22">
        <v>92.7</v>
      </c>
      <c r="E73" s="22">
        <v>85.6</v>
      </c>
      <c r="F73" s="22">
        <v>114</v>
      </c>
      <c r="G73" s="22">
        <v>122</v>
      </c>
      <c r="H73" s="22">
        <v>56.8</v>
      </c>
      <c r="I73" s="22">
        <v>136.9</v>
      </c>
      <c r="J73" s="22">
        <v>123.3</v>
      </c>
      <c r="K73" s="22">
        <v>124.3</v>
      </c>
      <c r="L73" s="22">
        <v>100.5</v>
      </c>
    </row>
    <row r="74" spans="1:12" ht="14.25">
      <c r="A74" s="38" t="s">
        <v>44</v>
      </c>
      <c r="B74" s="22">
        <v>105.3</v>
      </c>
      <c r="C74" s="22">
        <v>95.7</v>
      </c>
      <c r="D74" s="22">
        <v>94.1</v>
      </c>
      <c r="E74" s="22">
        <v>87.6</v>
      </c>
      <c r="F74" s="22">
        <v>114.7</v>
      </c>
      <c r="G74" s="22">
        <v>100.1</v>
      </c>
      <c r="H74" s="22">
        <v>52.1</v>
      </c>
      <c r="I74" s="22">
        <v>115.2</v>
      </c>
      <c r="J74" s="22">
        <v>116.4</v>
      </c>
      <c r="K74" s="22">
        <v>116.7</v>
      </c>
      <c r="L74" s="22">
        <v>113.7</v>
      </c>
    </row>
    <row r="75" spans="1:12" ht="14.25">
      <c r="A75" s="38" t="s">
        <v>45</v>
      </c>
      <c r="B75" s="22">
        <v>115.8</v>
      </c>
      <c r="C75" s="22">
        <v>102.2</v>
      </c>
      <c r="D75" s="22">
        <v>100.8</v>
      </c>
      <c r="E75" s="22">
        <v>96.4</v>
      </c>
      <c r="F75" s="22">
        <v>115.2</v>
      </c>
      <c r="G75" s="22">
        <v>104.3</v>
      </c>
      <c r="H75" s="22">
        <v>53.8</v>
      </c>
      <c r="I75" s="22">
        <v>116.7</v>
      </c>
      <c r="J75" s="22">
        <v>130.4</v>
      </c>
      <c r="K75" s="22">
        <v>131.2</v>
      </c>
      <c r="L75" s="22">
        <v>98.8</v>
      </c>
    </row>
    <row r="76" spans="1:12" ht="14.25">
      <c r="A76" s="38" t="s">
        <v>46</v>
      </c>
      <c r="B76" s="22">
        <v>116.2</v>
      </c>
      <c r="C76" s="22">
        <v>101.6</v>
      </c>
      <c r="D76" s="22">
        <v>88.4</v>
      </c>
      <c r="E76" s="22">
        <v>79.7</v>
      </c>
      <c r="F76" s="22">
        <v>113.6</v>
      </c>
      <c r="G76" s="22">
        <v>125.2</v>
      </c>
      <c r="H76" s="22">
        <v>53.5</v>
      </c>
      <c r="I76" s="22">
        <v>142.2</v>
      </c>
      <c r="J76" s="22">
        <v>131.9</v>
      </c>
      <c r="K76" s="22">
        <v>132.9</v>
      </c>
      <c r="L76" s="22">
        <v>95.7</v>
      </c>
    </row>
    <row r="77" spans="1:12" ht="14.25">
      <c r="A77" s="38" t="s">
        <v>47</v>
      </c>
      <c r="B77" s="22">
        <v>118.1</v>
      </c>
      <c r="C77" s="22">
        <v>112.6</v>
      </c>
      <c r="D77" s="22">
        <v>112.5</v>
      </c>
      <c r="E77" s="22">
        <v>112.4</v>
      </c>
      <c r="F77" s="22">
        <v>113.6</v>
      </c>
      <c r="G77" s="22">
        <v>110.5</v>
      </c>
      <c r="H77" s="22">
        <v>50.6</v>
      </c>
      <c r="I77" s="22">
        <v>126.7</v>
      </c>
      <c r="J77" s="22">
        <v>126</v>
      </c>
      <c r="K77" s="22">
        <v>126.9</v>
      </c>
      <c r="L77" s="22">
        <v>95</v>
      </c>
    </row>
    <row r="78" spans="1:12" ht="14.25">
      <c r="A78" s="38" t="s">
        <v>48</v>
      </c>
      <c r="B78" s="22">
        <v>112.5</v>
      </c>
      <c r="C78" s="22">
        <v>99.8</v>
      </c>
      <c r="D78" s="22">
        <v>97.9</v>
      </c>
      <c r="E78" s="22">
        <v>93.2</v>
      </c>
      <c r="F78" s="22">
        <v>112.1</v>
      </c>
      <c r="G78" s="22">
        <v>101.5</v>
      </c>
      <c r="H78" s="22">
        <v>51.8</v>
      </c>
      <c r="I78" s="22">
        <v>114.7</v>
      </c>
      <c r="J78" s="22">
        <v>127.4</v>
      </c>
      <c r="K78" s="22">
        <v>128.3</v>
      </c>
      <c r="L78" s="22">
        <v>99.4</v>
      </c>
    </row>
    <row r="79" spans="1:12" ht="14.25">
      <c r="A79" s="38" t="s">
        <v>49</v>
      </c>
      <c r="B79" s="22">
        <v>111.4</v>
      </c>
      <c r="C79" s="22">
        <v>93.1</v>
      </c>
      <c r="D79" s="22">
        <v>93.6</v>
      </c>
      <c r="E79" s="41">
        <v>87.3</v>
      </c>
      <c r="F79" s="22">
        <v>112.1</v>
      </c>
      <c r="G79" s="22">
        <v>95</v>
      </c>
      <c r="H79" s="22">
        <v>58.3</v>
      </c>
      <c r="I79" s="22">
        <v>105.8</v>
      </c>
      <c r="J79" s="22">
        <v>128.6</v>
      </c>
      <c r="K79" s="22">
        <v>129.3</v>
      </c>
      <c r="L79" s="22">
        <v>102.6</v>
      </c>
    </row>
    <row r="80" spans="1:12" ht="14.25">
      <c r="A80" s="38" t="s">
        <v>50</v>
      </c>
      <c r="B80" s="22">
        <v>114.6</v>
      </c>
      <c r="C80" s="22">
        <v>97.4</v>
      </c>
      <c r="D80" s="22">
        <v>95.5</v>
      </c>
      <c r="E80" s="22">
        <v>89.4</v>
      </c>
      <c r="F80" s="22">
        <v>115.9</v>
      </c>
      <c r="G80" s="22">
        <v>101</v>
      </c>
      <c r="H80" s="22">
        <v>57.7</v>
      </c>
      <c r="I80" s="22">
        <v>116.6</v>
      </c>
      <c r="J80" s="22">
        <v>132</v>
      </c>
      <c r="K80" s="22">
        <v>132.6</v>
      </c>
      <c r="L80" s="22">
        <v>102.9</v>
      </c>
    </row>
    <row r="81" spans="1:12" ht="14.25">
      <c r="A81" s="38" t="s">
        <v>51</v>
      </c>
      <c r="B81" s="22">
        <v>116.3</v>
      </c>
      <c r="C81" s="22">
        <v>102.3</v>
      </c>
      <c r="D81" s="22">
        <v>96.5</v>
      </c>
      <c r="E81" s="22">
        <v>91.3</v>
      </c>
      <c r="F81" s="22">
        <v>112.8</v>
      </c>
      <c r="G81" s="22">
        <v>106.8</v>
      </c>
      <c r="H81" s="22">
        <v>64.6</v>
      </c>
      <c r="I81" s="22">
        <v>116.1</v>
      </c>
      <c r="J81" s="22">
        <v>134.5</v>
      </c>
      <c r="K81" s="22">
        <v>135.1</v>
      </c>
      <c r="L81" s="22">
        <v>103.6</v>
      </c>
    </row>
    <row r="82" spans="1:12" ht="14.25">
      <c r="A82" s="38" t="s">
        <v>52</v>
      </c>
      <c r="B82" s="22">
        <v>108.1</v>
      </c>
      <c r="C82" s="22">
        <v>100.7</v>
      </c>
      <c r="D82" s="22">
        <v>97.1</v>
      </c>
      <c r="E82" s="22">
        <v>92.8</v>
      </c>
      <c r="F82" s="22">
        <v>111.2</v>
      </c>
      <c r="G82" s="22">
        <v>105</v>
      </c>
      <c r="H82" s="22">
        <v>70.7</v>
      </c>
      <c r="I82" s="22">
        <v>113.9</v>
      </c>
      <c r="J82" s="22">
        <v>116.3</v>
      </c>
      <c r="K82" s="22">
        <v>116.7</v>
      </c>
      <c r="L82" s="22">
        <v>100.5</v>
      </c>
    </row>
    <row r="83" spans="1:12" ht="14.25">
      <c r="A83" s="38" t="s">
        <v>53</v>
      </c>
      <c r="B83" s="22">
        <v>100.9</v>
      </c>
      <c r="C83" s="22">
        <v>98.1</v>
      </c>
      <c r="D83" s="22">
        <v>90.2</v>
      </c>
      <c r="E83" s="22">
        <v>83.3</v>
      </c>
      <c r="F83" s="22">
        <v>110.4</v>
      </c>
      <c r="G83" s="22">
        <v>109</v>
      </c>
      <c r="H83" s="22">
        <v>74.2</v>
      </c>
      <c r="I83" s="22">
        <v>117.5</v>
      </c>
      <c r="J83" s="22">
        <v>103</v>
      </c>
      <c r="K83" s="22">
        <v>103</v>
      </c>
      <c r="L83" s="22">
        <v>100.7</v>
      </c>
    </row>
    <row r="84" spans="1:12" ht="13.5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ht="21.75" customHeight="1"/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6" useFirstPageNumber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79"/>
  <sheetViews>
    <sheetView view="pageBreakPreview" zoomScaleSheetLayoutView="100" workbookViewId="0" topLeftCell="A1">
      <pane xSplit="1" ySplit="9" topLeftCell="B6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G74" sqref="G74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 t="s">
        <v>38</v>
      </c>
    </row>
    <row r="2" spans="1:12" ht="27" customHeight="1">
      <c r="A2" s="1" t="s">
        <v>36</v>
      </c>
      <c r="L2" s="2" t="s">
        <v>67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19</v>
      </c>
      <c r="B4" s="24" t="s">
        <v>20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21</v>
      </c>
      <c r="D5" s="29"/>
      <c r="E5" s="32"/>
      <c r="F5" s="33"/>
      <c r="G5" s="29"/>
      <c r="H5" s="32"/>
      <c r="I5" s="33"/>
      <c r="J5" s="15" t="s">
        <v>22</v>
      </c>
      <c r="K5" s="34"/>
      <c r="L5" s="35"/>
    </row>
    <row r="6" spans="1:12" ht="14.25" customHeight="1">
      <c r="A6" s="6"/>
      <c r="B6" s="24" t="s">
        <v>23</v>
      </c>
      <c r="C6" s="15" t="s">
        <v>24</v>
      </c>
      <c r="D6" s="30" t="s">
        <v>25</v>
      </c>
      <c r="E6" s="13" t="s">
        <v>26</v>
      </c>
      <c r="F6" s="13" t="s">
        <v>27</v>
      </c>
      <c r="G6" s="30" t="s">
        <v>28</v>
      </c>
      <c r="H6" s="13" t="s">
        <v>29</v>
      </c>
      <c r="I6" s="13" t="s">
        <v>30</v>
      </c>
      <c r="J6" s="15"/>
      <c r="K6" s="30" t="s">
        <v>31</v>
      </c>
      <c r="L6" s="36" t="s">
        <v>32</v>
      </c>
    </row>
    <row r="7" spans="1:12" ht="14.25" customHeight="1">
      <c r="A7" s="4" t="s">
        <v>33</v>
      </c>
      <c r="B7" s="24"/>
      <c r="C7" s="15"/>
      <c r="D7" s="30"/>
      <c r="E7" s="6"/>
      <c r="F7" s="6"/>
      <c r="G7" s="30"/>
      <c r="H7" s="6" t="s">
        <v>28</v>
      </c>
      <c r="I7" s="6" t="s">
        <v>28</v>
      </c>
      <c r="J7" s="15"/>
      <c r="K7" s="30" t="s">
        <v>34</v>
      </c>
      <c r="L7" s="36" t="s">
        <v>34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35</v>
      </c>
      <c r="B9" s="12">
        <v>10000</v>
      </c>
      <c r="C9" s="12">
        <v>5245.1</v>
      </c>
      <c r="D9" s="12">
        <v>3081.3</v>
      </c>
      <c r="E9" s="12">
        <v>1185</v>
      </c>
      <c r="F9" s="12">
        <v>1896.3</v>
      </c>
      <c r="G9" s="12">
        <v>2163.8</v>
      </c>
      <c r="H9" s="12">
        <v>719.5</v>
      </c>
      <c r="I9" s="12">
        <v>1444.3</v>
      </c>
      <c r="J9" s="12">
        <v>4754.9</v>
      </c>
      <c r="K9" s="12">
        <v>4474.7</v>
      </c>
      <c r="L9" s="12">
        <v>280.2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79</v>
      </c>
      <c r="B11" s="19">
        <v>120</v>
      </c>
      <c r="C11" s="19">
        <v>111</v>
      </c>
      <c r="D11" s="19">
        <v>128.8</v>
      </c>
      <c r="E11" s="19">
        <v>138.7</v>
      </c>
      <c r="F11" s="19">
        <v>122.6</v>
      </c>
      <c r="G11" s="19">
        <v>85.6</v>
      </c>
      <c r="H11" s="19">
        <v>65.5</v>
      </c>
      <c r="I11" s="19">
        <v>95.5</v>
      </c>
      <c r="J11" s="19">
        <v>130</v>
      </c>
      <c r="K11" s="19">
        <v>132.8</v>
      </c>
      <c r="L11" s="19">
        <v>86.7</v>
      </c>
      <c r="M11" s="20"/>
    </row>
    <row r="12" spans="1:13" s="9" customFormat="1" ht="14.25" customHeight="1">
      <c r="A12" s="10" t="s">
        <v>80</v>
      </c>
      <c r="B12" s="19">
        <v>120.7</v>
      </c>
      <c r="C12" s="19">
        <v>106</v>
      </c>
      <c r="D12" s="19">
        <v>113.3</v>
      </c>
      <c r="E12" s="19">
        <v>127.1</v>
      </c>
      <c r="F12" s="19">
        <v>104.6</v>
      </c>
      <c r="G12" s="19">
        <v>95.7</v>
      </c>
      <c r="H12" s="19">
        <v>95.8</v>
      </c>
      <c r="I12" s="19">
        <v>95.6</v>
      </c>
      <c r="J12" s="19">
        <v>136.8</v>
      </c>
      <c r="K12" s="19">
        <v>138.9</v>
      </c>
      <c r="L12" s="19">
        <v>103.1</v>
      </c>
      <c r="M12" s="20"/>
    </row>
    <row r="13" spans="1:13" s="9" customFormat="1" ht="14.25" customHeight="1">
      <c r="A13" s="10" t="s">
        <v>81</v>
      </c>
      <c r="B13" s="19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20"/>
    </row>
    <row r="14" spans="1:13" s="9" customFormat="1" ht="14.25" customHeight="1">
      <c r="A14" s="10" t="s">
        <v>82</v>
      </c>
      <c r="B14" s="19">
        <v>103.8</v>
      </c>
      <c r="C14" s="19">
        <v>107.6</v>
      </c>
      <c r="D14" s="19">
        <v>108.4</v>
      </c>
      <c r="E14" s="19">
        <v>124.2</v>
      </c>
      <c r="F14" s="19">
        <v>98.5</v>
      </c>
      <c r="G14" s="19">
        <v>106.5</v>
      </c>
      <c r="H14" s="19">
        <v>117.8</v>
      </c>
      <c r="I14" s="19">
        <v>100.9</v>
      </c>
      <c r="J14" s="19">
        <v>99.6</v>
      </c>
      <c r="K14" s="19">
        <v>101.2</v>
      </c>
      <c r="L14" s="19">
        <v>74.3</v>
      </c>
      <c r="M14" s="20"/>
    </row>
    <row r="15" spans="1:13" s="9" customFormat="1" ht="14.25" customHeight="1">
      <c r="A15" s="10" t="s">
        <v>83</v>
      </c>
      <c r="B15" s="19">
        <v>98.5</v>
      </c>
      <c r="C15" s="19">
        <v>111.1</v>
      </c>
      <c r="D15" s="19">
        <v>123.1</v>
      </c>
      <c r="E15" s="19">
        <v>154.1</v>
      </c>
      <c r="F15" s="19">
        <v>103.8</v>
      </c>
      <c r="G15" s="19">
        <v>94</v>
      </c>
      <c r="H15" s="19">
        <v>97.9</v>
      </c>
      <c r="I15" s="19">
        <v>92.1</v>
      </c>
      <c r="J15" s="19">
        <v>84.6</v>
      </c>
      <c r="K15" s="19">
        <v>85.8</v>
      </c>
      <c r="L15" s="19">
        <v>64.5</v>
      </c>
      <c r="M15" s="20"/>
    </row>
    <row r="16" spans="1:13" s="9" customFormat="1" ht="14.25" customHeight="1">
      <c r="A16" s="10" t="s">
        <v>84</v>
      </c>
      <c r="B16" s="19">
        <v>91.6</v>
      </c>
      <c r="C16" s="19">
        <v>99.5</v>
      </c>
      <c r="D16" s="19">
        <v>108.7</v>
      </c>
      <c r="E16" s="19">
        <v>112.8</v>
      </c>
      <c r="F16" s="19">
        <v>106.1</v>
      </c>
      <c r="G16" s="19">
        <v>86.5</v>
      </c>
      <c r="H16" s="19">
        <v>104.8</v>
      </c>
      <c r="I16" s="19">
        <v>77.4</v>
      </c>
      <c r="J16" s="19">
        <v>82.8</v>
      </c>
      <c r="K16" s="19">
        <v>84.8</v>
      </c>
      <c r="L16" s="19">
        <v>50.1</v>
      </c>
      <c r="M16" s="20"/>
    </row>
    <row r="17" spans="1:13" s="9" customFormat="1" ht="14.25" customHeight="1">
      <c r="A17" s="10" t="s">
        <v>68</v>
      </c>
      <c r="B17" s="19">
        <v>88.2</v>
      </c>
      <c r="C17" s="19">
        <v>88.6</v>
      </c>
      <c r="D17" s="19">
        <v>103.4</v>
      </c>
      <c r="E17" s="19">
        <v>87.2</v>
      </c>
      <c r="F17" s="19">
        <v>113.4</v>
      </c>
      <c r="G17" s="19">
        <v>67.6</v>
      </c>
      <c r="H17" s="19">
        <v>51.2</v>
      </c>
      <c r="I17" s="19">
        <v>75.8</v>
      </c>
      <c r="J17" s="19">
        <v>87.8</v>
      </c>
      <c r="K17" s="19">
        <v>91.1</v>
      </c>
      <c r="L17" s="19">
        <v>34.9</v>
      </c>
      <c r="M17" s="20"/>
    </row>
    <row r="18" spans="1:13" s="9" customFormat="1" ht="14.25" customHeight="1">
      <c r="A18" s="10" t="s">
        <v>71</v>
      </c>
      <c r="B18" s="19">
        <v>91.9</v>
      </c>
      <c r="C18" s="19">
        <v>94.1</v>
      </c>
      <c r="D18" s="19">
        <v>120</v>
      </c>
      <c r="E18" s="19">
        <v>140.2</v>
      </c>
      <c r="F18" s="19">
        <v>107.4</v>
      </c>
      <c r="G18" s="19">
        <v>57.1</v>
      </c>
      <c r="H18" s="19">
        <v>22.6</v>
      </c>
      <c r="I18" s="19">
        <v>74.3</v>
      </c>
      <c r="J18" s="19">
        <v>89.6</v>
      </c>
      <c r="K18" s="19">
        <v>93.4</v>
      </c>
      <c r="L18" s="19">
        <v>28.3</v>
      </c>
      <c r="M18" s="20"/>
    </row>
    <row r="19" spans="1:13" s="9" customFormat="1" ht="14.25" customHeight="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1:13" s="9" customFormat="1" ht="14.25" customHeight="1">
      <c r="A20" s="10" t="s">
        <v>66</v>
      </c>
      <c r="B20" s="19">
        <f>ROUND(AVERAGE(B35:B37),1)</f>
        <v>94.3</v>
      </c>
      <c r="C20" s="19">
        <f aca="true" t="shared" si="0" ref="C20:L20">ROUND(AVERAGE(C35:C37),1)</f>
        <v>106.9</v>
      </c>
      <c r="D20" s="19">
        <f t="shared" si="0"/>
        <v>122</v>
      </c>
      <c r="E20" s="19">
        <f t="shared" si="0"/>
        <v>161.5</v>
      </c>
      <c r="F20" s="19">
        <f t="shared" si="0"/>
        <v>97.3</v>
      </c>
      <c r="G20" s="19">
        <f t="shared" si="0"/>
        <v>85.3</v>
      </c>
      <c r="H20" s="19">
        <f t="shared" si="0"/>
        <v>87.3</v>
      </c>
      <c r="I20" s="19">
        <f t="shared" si="0"/>
        <v>84.4</v>
      </c>
      <c r="J20" s="19">
        <f t="shared" si="0"/>
        <v>80.4</v>
      </c>
      <c r="K20" s="19">
        <f t="shared" si="0"/>
        <v>81.5</v>
      </c>
      <c r="L20" s="19">
        <f t="shared" si="0"/>
        <v>63.7</v>
      </c>
      <c r="M20" s="20"/>
    </row>
    <row r="21" spans="1:13" s="9" customFormat="1" ht="14.25" customHeight="1">
      <c r="A21" s="10" t="s">
        <v>40</v>
      </c>
      <c r="B21" s="19">
        <f>ROUND(AVERAGE(B38:B40),1)</f>
        <v>84.6</v>
      </c>
      <c r="C21" s="19">
        <f aca="true" t="shared" si="1" ref="C21:L21">ROUND(AVERAGE(C38:C40),1)</f>
        <v>96.2</v>
      </c>
      <c r="D21" s="19">
        <f t="shared" si="1"/>
        <v>111.3</v>
      </c>
      <c r="E21" s="19">
        <f t="shared" si="1"/>
        <v>108.4</v>
      </c>
      <c r="F21" s="19">
        <f t="shared" si="1"/>
        <v>113.1</v>
      </c>
      <c r="G21" s="19">
        <f t="shared" si="1"/>
        <v>74.8</v>
      </c>
      <c r="H21" s="19">
        <f t="shared" si="1"/>
        <v>80.1</v>
      </c>
      <c r="I21" s="19">
        <f t="shared" si="1"/>
        <v>72.2</v>
      </c>
      <c r="J21" s="19">
        <f t="shared" si="1"/>
        <v>71.7</v>
      </c>
      <c r="K21" s="19">
        <f t="shared" si="1"/>
        <v>73.2</v>
      </c>
      <c r="L21" s="19">
        <f t="shared" si="1"/>
        <v>47.9</v>
      </c>
      <c r="M21" s="20"/>
    </row>
    <row r="22" spans="1:13" s="9" customFormat="1" ht="14.25" customHeight="1">
      <c r="A22" s="10" t="s">
        <v>41</v>
      </c>
      <c r="B22" s="19">
        <f>ROUND(AVERAGE(B41:B43),1)</f>
        <v>89.7</v>
      </c>
      <c r="C22" s="19">
        <f aca="true" t="shared" si="2" ref="C22:L22">ROUND(AVERAGE(C41:C43),1)</f>
        <v>96.4</v>
      </c>
      <c r="D22" s="19">
        <f t="shared" si="2"/>
        <v>101.1</v>
      </c>
      <c r="E22" s="19">
        <f t="shared" si="2"/>
        <v>100.2</v>
      </c>
      <c r="F22" s="19">
        <f t="shared" si="2"/>
        <v>101.6</v>
      </c>
      <c r="G22" s="19">
        <f t="shared" si="2"/>
        <v>89.8</v>
      </c>
      <c r="H22" s="19">
        <f t="shared" si="2"/>
        <v>113.1</v>
      </c>
      <c r="I22" s="19">
        <f t="shared" si="2"/>
        <v>78.2</v>
      </c>
      <c r="J22" s="19">
        <f t="shared" si="2"/>
        <v>82.2</v>
      </c>
      <c r="K22" s="19">
        <f t="shared" si="2"/>
        <v>84.6</v>
      </c>
      <c r="L22" s="19">
        <f t="shared" si="2"/>
        <v>44.5</v>
      </c>
      <c r="M22" s="20"/>
    </row>
    <row r="23" spans="1:13" s="9" customFormat="1" ht="14.25" customHeight="1">
      <c r="A23" s="10" t="s">
        <v>42</v>
      </c>
      <c r="B23" s="19">
        <f>ROUND(AVERAGE(B44:B46),1)</f>
        <v>97.7</v>
      </c>
      <c r="C23" s="19">
        <f aca="true" t="shared" si="3" ref="C23:L23">ROUND(AVERAGE(C44:C46),1)</f>
        <v>98.5</v>
      </c>
      <c r="D23" s="19">
        <f t="shared" si="3"/>
        <v>100.3</v>
      </c>
      <c r="E23" s="19">
        <f t="shared" si="3"/>
        <v>81.2</v>
      </c>
      <c r="F23" s="19">
        <f t="shared" si="3"/>
        <v>112.2</v>
      </c>
      <c r="G23" s="19">
        <f t="shared" si="3"/>
        <v>95.9</v>
      </c>
      <c r="H23" s="19">
        <f t="shared" si="3"/>
        <v>138.6</v>
      </c>
      <c r="I23" s="19">
        <f t="shared" si="3"/>
        <v>74.7</v>
      </c>
      <c r="J23" s="19">
        <f t="shared" si="3"/>
        <v>96.8</v>
      </c>
      <c r="K23" s="19">
        <f t="shared" si="3"/>
        <v>100.1</v>
      </c>
      <c r="L23" s="19">
        <f t="shared" si="3"/>
        <v>44.4</v>
      </c>
      <c r="M23" s="20"/>
    </row>
    <row r="24" spans="1:13" s="9" customFormat="1" ht="14.25" customHeight="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s="9" customFormat="1" ht="14.25" customHeight="1">
      <c r="A25" s="10" t="s">
        <v>72</v>
      </c>
      <c r="B25" s="19">
        <f>ROUND(AVERAGE(B48:B50),1)</f>
        <v>87.2</v>
      </c>
      <c r="C25" s="19">
        <f aca="true" t="shared" si="4" ref="C25:L25">ROUND(AVERAGE(C48:C50),1)</f>
        <v>91.7</v>
      </c>
      <c r="D25" s="19">
        <f t="shared" si="4"/>
        <v>87.3</v>
      </c>
      <c r="E25" s="19">
        <f t="shared" si="4"/>
        <v>62.2</v>
      </c>
      <c r="F25" s="19">
        <f t="shared" si="4"/>
        <v>103</v>
      </c>
      <c r="G25" s="19">
        <f t="shared" si="4"/>
        <v>97.9</v>
      </c>
      <c r="H25" s="19">
        <f t="shared" si="4"/>
        <v>132.6</v>
      </c>
      <c r="I25" s="19">
        <f t="shared" si="4"/>
        <v>80.6</v>
      </c>
      <c r="J25" s="19">
        <f t="shared" si="4"/>
        <v>82.3</v>
      </c>
      <c r="K25" s="19">
        <f t="shared" si="4"/>
        <v>85.2</v>
      </c>
      <c r="L25" s="19">
        <f t="shared" si="4"/>
        <v>35.7</v>
      </c>
      <c r="M25" s="20"/>
    </row>
    <row r="26" spans="1:13" s="9" customFormat="1" ht="14.25" customHeight="1">
      <c r="A26" s="10" t="s">
        <v>40</v>
      </c>
      <c r="B26" s="19">
        <f>ROUND(AVERAGE(B51:B53),1)</f>
        <v>80.8</v>
      </c>
      <c r="C26" s="19">
        <f aca="true" t="shared" si="5" ref="C26:L26">ROUND(AVERAGE(C51:C53),1)</f>
        <v>85.7</v>
      </c>
      <c r="D26" s="19">
        <f t="shared" si="5"/>
        <v>108.6</v>
      </c>
      <c r="E26" s="19">
        <f t="shared" si="5"/>
        <v>80.5</v>
      </c>
      <c r="F26" s="19">
        <f t="shared" si="5"/>
        <v>126.1</v>
      </c>
      <c r="G26" s="19">
        <f t="shared" si="5"/>
        <v>53.3</v>
      </c>
      <c r="H26" s="19">
        <f t="shared" si="5"/>
        <v>19.1</v>
      </c>
      <c r="I26" s="19">
        <f t="shared" si="5"/>
        <v>70.3</v>
      </c>
      <c r="J26" s="19">
        <f t="shared" si="5"/>
        <v>75.3</v>
      </c>
      <c r="K26" s="19">
        <f t="shared" si="5"/>
        <v>78.1</v>
      </c>
      <c r="L26" s="19">
        <f t="shared" si="5"/>
        <v>30.3</v>
      </c>
      <c r="M26" s="20"/>
    </row>
    <row r="27" spans="1:13" s="9" customFormat="1" ht="14.25" customHeight="1">
      <c r="A27" s="10" t="s">
        <v>41</v>
      </c>
      <c r="B27" s="19">
        <f>ROUND(AVERAGE(B54:B56),1)</f>
        <v>86.3</v>
      </c>
      <c r="C27" s="19">
        <f aca="true" t="shared" si="6" ref="C27:L27">ROUND(AVERAGE(C54:C56),1)</f>
        <v>85.7</v>
      </c>
      <c r="D27" s="19">
        <f t="shared" si="6"/>
        <v>103.5</v>
      </c>
      <c r="E27" s="19">
        <f t="shared" si="6"/>
        <v>90.9</v>
      </c>
      <c r="F27" s="19">
        <f t="shared" si="6"/>
        <v>111.4</v>
      </c>
      <c r="G27" s="19">
        <f t="shared" si="6"/>
        <v>60.4</v>
      </c>
      <c r="H27" s="19">
        <f t="shared" si="6"/>
        <v>25.9</v>
      </c>
      <c r="I27" s="19">
        <f t="shared" si="6"/>
        <v>77.6</v>
      </c>
      <c r="J27" s="19">
        <f t="shared" si="6"/>
        <v>86.8</v>
      </c>
      <c r="K27" s="19">
        <f t="shared" si="6"/>
        <v>90</v>
      </c>
      <c r="L27" s="19">
        <f t="shared" si="6"/>
        <v>35.8</v>
      </c>
      <c r="M27" s="20"/>
    </row>
    <row r="28" spans="1:13" s="9" customFormat="1" ht="14.25" customHeight="1">
      <c r="A28" s="10" t="s">
        <v>42</v>
      </c>
      <c r="B28" s="19">
        <f>ROUND(AVERAGE(B57:B59),1)</f>
        <v>98.7</v>
      </c>
      <c r="C28" s="19">
        <f aca="true" t="shared" si="7" ref="C28:L28">ROUND(AVERAGE(C57:C59),1)</f>
        <v>91.2</v>
      </c>
      <c r="D28" s="19">
        <f t="shared" si="7"/>
        <v>114</v>
      </c>
      <c r="E28" s="19">
        <f t="shared" si="7"/>
        <v>115.3</v>
      </c>
      <c r="F28" s="19">
        <f t="shared" si="7"/>
        <v>113.2</v>
      </c>
      <c r="G28" s="19">
        <f t="shared" si="7"/>
        <v>58.8</v>
      </c>
      <c r="H28" s="19">
        <f t="shared" si="7"/>
        <v>27.3</v>
      </c>
      <c r="I28" s="19">
        <f t="shared" si="7"/>
        <v>74.5</v>
      </c>
      <c r="J28" s="19">
        <f t="shared" si="7"/>
        <v>106.9</v>
      </c>
      <c r="K28" s="19">
        <f t="shared" si="7"/>
        <v>111.3</v>
      </c>
      <c r="L28" s="19">
        <f t="shared" si="7"/>
        <v>37.6</v>
      </c>
      <c r="M28" s="20"/>
    </row>
    <row r="29" spans="1:13" s="9" customFormat="1" ht="14.25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s="9" customFormat="1" ht="14.25" customHeight="1">
      <c r="A30" s="10" t="s">
        <v>73</v>
      </c>
      <c r="B30" s="19">
        <f>ROUND(AVERAGE(B61:B63),1)</f>
        <v>94.8</v>
      </c>
      <c r="C30" s="19">
        <f aca="true" t="shared" si="8" ref="C30:L30">ROUND(AVERAGE(C61:C63),1)</f>
        <v>90.6</v>
      </c>
      <c r="D30" s="19">
        <f t="shared" si="8"/>
        <v>114.6</v>
      </c>
      <c r="E30" s="19">
        <f t="shared" si="8"/>
        <v>139</v>
      </c>
      <c r="F30" s="19">
        <f t="shared" si="8"/>
        <v>99.4</v>
      </c>
      <c r="G30" s="19">
        <f t="shared" si="8"/>
        <v>56.5</v>
      </c>
      <c r="H30" s="19">
        <f t="shared" si="8"/>
        <v>24.4</v>
      </c>
      <c r="I30" s="19">
        <f t="shared" si="8"/>
        <v>72.4</v>
      </c>
      <c r="J30" s="19">
        <f t="shared" si="8"/>
        <v>99.4</v>
      </c>
      <c r="K30" s="19">
        <f t="shared" si="8"/>
        <v>103.7</v>
      </c>
      <c r="L30" s="19">
        <f t="shared" si="8"/>
        <v>30.1</v>
      </c>
      <c r="M30" s="20"/>
    </row>
    <row r="31" spans="1:13" s="9" customFormat="1" ht="14.25" customHeight="1">
      <c r="A31" s="10" t="s">
        <v>40</v>
      </c>
      <c r="B31" s="19">
        <f>ROUND(AVERAGE(B64:B66),1)</f>
        <v>91.1</v>
      </c>
      <c r="C31" s="19">
        <f aca="true" t="shared" si="9" ref="C31:L31">ROUND(AVERAGE(C64:C66),1)</f>
        <v>98.1</v>
      </c>
      <c r="D31" s="19">
        <f t="shared" si="9"/>
        <v>125.9</v>
      </c>
      <c r="E31" s="19">
        <f t="shared" si="9"/>
        <v>150.1</v>
      </c>
      <c r="F31" s="19">
        <f t="shared" si="9"/>
        <v>110.7</v>
      </c>
      <c r="G31" s="19">
        <f t="shared" si="9"/>
        <v>58.5</v>
      </c>
      <c r="H31" s="19">
        <f t="shared" si="9"/>
        <v>20</v>
      </c>
      <c r="I31" s="19">
        <f t="shared" si="9"/>
        <v>77.6</v>
      </c>
      <c r="J31" s="19">
        <f t="shared" si="9"/>
        <v>83.5</v>
      </c>
      <c r="K31" s="19">
        <f t="shared" si="9"/>
        <v>86.9</v>
      </c>
      <c r="L31" s="19">
        <f t="shared" si="9"/>
        <v>28.3</v>
      </c>
      <c r="M31" s="20"/>
    </row>
    <row r="32" spans="1:13" s="9" customFormat="1" ht="14.25" customHeight="1">
      <c r="A32" s="10" t="s">
        <v>41</v>
      </c>
      <c r="B32" s="19">
        <f>ROUND(AVERAGE(B67:B69),1)</f>
        <v>87.6</v>
      </c>
      <c r="C32" s="19">
        <f aca="true" t="shared" si="10" ref="C32:L32">ROUND(AVERAGE(C67:C69),1)</f>
        <v>93.5</v>
      </c>
      <c r="D32" s="19">
        <f t="shared" si="10"/>
        <v>120.6</v>
      </c>
      <c r="E32" s="19">
        <f t="shared" si="10"/>
        <v>139.2</v>
      </c>
      <c r="F32" s="19">
        <f t="shared" si="10"/>
        <v>109</v>
      </c>
      <c r="G32" s="19">
        <f t="shared" si="10"/>
        <v>54.9</v>
      </c>
      <c r="H32" s="19">
        <f t="shared" si="10"/>
        <v>20.5</v>
      </c>
      <c r="I32" s="19">
        <f t="shared" si="10"/>
        <v>72.1</v>
      </c>
      <c r="J32" s="19">
        <f t="shared" si="10"/>
        <v>81</v>
      </c>
      <c r="K32" s="19">
        <f t="shared" si="10"/>
        <v>84.2</v>
      </c>
      <c r="L32" s="19">
        <f t="shared" si="10"/>
        <v>30.6</v>
      </c>
      <c r="M32" s="20"/>
    </row>
    <row r="33" spans="1:13" s="9" customFormat="1" ht="14.25" customHeight="1">
      <c r="A33" s="10" t="s">
        <v>42</v>
      </c>
      <c r="B33" s="19">
        <f>ROUND(AVERAGE(B70:B72),1)</f>
        <v>94.3</v>
      </c>
      <c r="C33" s="19">
        <f aca="true" t="shared" si="11" ref="C33:L33">ROUND(AVERAGE(C70:C72),1)</f>
        <v>94.1</v>
      </c>
      <c r="D33" s="19">
        <f t="shared" si="11"/>
        <v>119.1</v>
      </c>
      <c r="E33" s="19">
        <f t="shared" si="11"/>
        <v>132.6</v>
      </c>
      <c r="F33" s="19">
        <f t="shared" si="11"/>
        <v>110.6</v>
      </c>
      <c r="G33" s="19">
        <f t="shared" si="11"/>
        <v>58.5</v>
      </c>
      <c r="H33" s="19">
        <f t="shared" si="11"/>
        <v>25.5</v>
      </c>
      <c r="I33" s="19">
        <f t="shared" si="11"/>
        <v>74.9</v>
      </c>
      <c r="J33" s="19">
        <f t="shared" si="11"/>
        <v>94.4</v>
      </c>
      <c r="K33" s="19">
        <f t="shared" si="11"/>
        <v>98.8</v>
      </c>
      <c r="L33" s="19">
        <f t="shared" si="11"/>
        <v>24</v>
      </c>
      <c r="M33" s="20"/>
    </row>
    <row r="34" spans="1:13" s="9" customFormat="1" ht="14.25" customHeight="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</row>
    <row r="35" spans="1:13" s="9" customFormat="1" ht="14.25" customHeight="1">
      <c r="A35" s="10" t="s">
        <v>75</v>
      </c>
      <c r="B35" s="19">
        <v>100</v>
      </c>
      <c r="C35" s="19">
        <v>114.4</v>
      </c>
      <c r="D35" s="19">
        <v>130.6</v>
      </c>
      <c r="E35" s="19">
        <v>189</v>
      </c>
      <c r="F35" s="19">
        <v>94.2</v>
      </c>
      <c r="G35" s="19">
        <v>91.2</v>
      </c>
      <c r="H35" s="19">
        <v>103</v>
      </c>
      <c r="I35" s="19">
        <v>85.3</v>
      </c>
      <c r="J35" s="19">
        <v>84.1</v>
      </c>
      <c r="K35" s="19">
        <v>85.3</v>
      </c>
      <c r="L35" s="19">
        <v>65.3</v>
      </c>
      <c r="M35" s="20"/>
    </row>
    <row r="36" spans="1:13" s="9" customFormat="1" ht="14.25" customHeight="1">
      <c r="A36" s="10" t="s">
        <v>43</v>
      </c>
      <c r="B36" s="19">
        <v>101.4</v>
      </c>
      <c r="C36" s="19">
        <v>119.5</v>
      </c>
      <c r="D36" s="19">
        <v>139.8</v>
      </c>
      <c r="E36" s="19">
        <v>209.8</v>
      </c>
      <c r="F36" s="19">
        <v>96</v>
      </c>
      <c r="G36" s="19">
        <v>90.6</v>
      </c>
      <c r="H36" s="19">
        <v>91</v>
      </c>
      <c r="I36" s="19">
        <v>90.4</v>
      </c>
      <c r="J36" s="19">
        <v>81.5</v>
      </c>
      <c r="K36" s="19">
        <v>82.3</v>
      </c>
      <c r="L36" s="19">
        <v>68.9</v>
      </c>
      <c r="M36" s="20"/>
    </row>
    <row r="37" spans="1:13" s="9" customFormat="1" ht="14.25" customHeight="1">
      <c r="A37" s="10" t="s">
        <v>44</v>
      </c>
      <c r="B37" s="19">
        <v>81.5</v>
      </c>
      <c r="C37" s="19">
        <v>86.8</v>
      </c>
      <c r="D37" s="19">
        <v>95.6</v>
      </c>
      <c r="E37" s="19">
        <v>85.8</v>
      </c>
      <c r="F37" s="19">
        <v>101.7</v>
      </c>
      <c r="G37" s="19">
        <v>74.2</v>
      </c>
      <c r="H37" s="19">
        <v>67.8</v>
      </c>
      <c r="I37" s="19">
        <v>77.4</v>
      </c>
      <c r="J37" s="19">
        <v>75.6</v>
      </c>
      <c r="K37" s="19">
        <v>76.8</v>
      </c>
      <c r="L37" s="19">
        <v>56.9</v>
      </c>
      <c r="M37" s="20"/>
    </row>
    <row r="38" spans="1:13" s="9" customFormat="1" ht="14.25" customHeight="1">
      <c r="A38" s="10" t="s">
        <v>45</v>
      </c>
      <c r="B38" s="19">
        <v>84.7</v>
      </c>
      <c r="C38" s="19">
        <v>93.4</v>
      </c>
      <c r="D38" s="19">
        <v>110.3</v>
      </c>
      <c r="E38" s="19">
        <v>119.2</v>
      </c>
      <c r="F38" s="19">
        <v>104.7</v>
      </c>
      <c r="G38" s="19">
        <v>69.4</v>
      </c>
      <c r="H38" s="19">
        <v>69.7</v>
      </c>
      <c r="I38" s="19">
        <v>69.2</v>
      </c>
      <c r="J38" s="19">
        <v>75.1</v>
      </c>
      <c r="K38" s="19">
        <v>76.2</v>
      </c>
      <c r="L38" s="19">
        <v>58.8</v>
      </c>
      <c r="M38" s="20"/>
    </row>
    <row r="39" spans="1:13" s="9" customFormat="1" ht="14.25" customHeight="1">
      <c r="A39" s="10" t="s">
        <v>46</v>
      </c>
      <c r="B39" s="19">
        <v>84.4</v>
      </c>
      <c r="C39" s="19">
        <v>95</v>
      </c>
      <c r="D39" s="19">
        <v>111.7</v>
      </c>
      <c r="E39" s="19">
        <v>89.8</v>
      </c>
      <c r="F39" s="19">
        <v>125.4</v>
      </c>
      <c r="G39" s="19">
        <v>71.3</v>
      </c>
      <c r="H39" s="19">
        <v>72.5</v>
      </c>
      <c r="I39" s="19">
        <v>70.7</v>
      </c>
      <c r="J39" s="19">
        <v>72.7</v>
      </c>
      <c r="K39" s="19">
        <v>74.5</v>
      </c>
      <c r="L39" s="19">
        <v>45</v>
      </c>
      <c r="M39" s="20"/>
    </row>
    <row r="40" spans="1:13" s="9" customFormat="1" ht="14.25" customHeight="1">
      <c r="A40" s="10" t="s">
        <v>47</v>
      </c>
      <c r="B40" s="19">
        <v>84.6</v>
      </c>
      <c r="C40" s="19">
        <v>100.3</v>
      </c>
      <c r="D40" s="19">
        <v>111.9</v>
      </c>
      <c r="E40" s="19">
        <v>116.1</v>
      </c>
      <c r="F40" s="19">
        <v>109.3</v>
      </c>
      <c r="G40" s="19">
        <v>83.8</v>
      </c>
      <c r="H40" s="19">
        <v>98</v>
      </c>
      <c r="I40" s="19">
        <v>76.8</v>
      </c>
      <c r="J40" s="19">
        <v>67.2</v>
      </c>
      <c r="K40" s="19">
        <v>68.9</v>
      </c>
      <c r="L40" s="19">
        <v>40</v>
      </c>
      <c r="M40" s="20"/>
    </row>
    <row r="41" spans="1:13" s="9" customFormat="1" ht="14.25" customHeight="1">
      <c r="A41" s="10" t="s">
        <v>48</v>
      </c>
      <c r="B41" s="19">
        <v>87.5</v>
      </c>
      <c r="C41" s="19">
        <v>107.9</v>
      </c>
      <c r="D41" s="19">
        <v>117.9</v>
      </c>
      <c r="E41" s="19">
        <v>141.6</v>
      </c>
      <c r="F41" s="19">
        <v>103.1</v>
      </c>
      <c r="G41" s="19">
        <v>93.6</v>
      </c>
      <c r="H41" s="19">
        <v>112.9</v>
      </c>
      <c r="I41" s="19">
        <v>84.1</v>
      </c>
      <c r="J41" s="19">
        <v>65</v>
      </c>
      <c r="K41" s="19">
        <v>66.5</v>
      </c>
      <c r="L41" s="19">
        <v>40.3</v>
      </c>
      <c r="M41" s="20"/>
    </row>
    <row r="42" spans="1:13" s="9" customFormat="1" ht="14.25" customHeight="1">
      <c r="A42" s="10" t="s">
        <v>49</v>
      </c>
      <c r="B42" s="19">
        <v>88.7</v>
      </c>
      <c r="C42" s="19">
        <v>93.5</v>
      </c>
      <c r="D42" s="19">
        <v>92.3</v>
      </c>
      <c r="E42" s="19">
        <v>94</v>
      </c>
      <c r="F42" s="19">
        <v>91.1</v>
      </c>
      <c r="G42" s="19">
        <v>95.4</v>
      </c>
      <c r="H42" s="19">
        <v>116.6</v>
      </c>
      <c r="I42" s="19">
        <v>84.8</v>
      </c>
      <c r="J42" s="19">
        <v>83.4</v>
      </c>
      <c r="K42" s="19">
        <v>86.2</v>
      </c>
      <c r="L42" s="19">
        <v>40</v>
      </c>
      <c r="M42" s="20"/>
    </row>
    <row r="43" spans="1:13" s="9" customFormat="1" ht="14.25" customHeight="1">
      <c r="A43" s="10" t="s">
        <v>50</v>
      </c>
      <c r="B43" s="19">
        <v>92.8</v>
      </c>
      <c r="C43" s="19">
        <v>87.9</v>
      </c>
      <c r="D43" s="19">
        <v>93.2</v>
      </c>
      <c r="E43" s="19">
        <v>65.1</v>
      </c>
      <c r="F43" s="19">
        <v>110.7</v>
      </c>
      <c r="G43" s="19">
        <v>80.3</v>
      </c>
      <c r="H43" s="19">
        <v>109.7</v>
      </c>
      <c r="I43" s="19">
        <v>65.6</v>
      </c>
      <c r="J43" s="19">
        <v>98.2</v>
      </c>
      <c r="K43" s="19">
        <v>101</v>
      </c>
      <c r="L43" s="19">
        <v>53.1</v>
      </c>
      <c r="M43" s="20"/>
    </row>
    <row r="44" spans="1:13" s="9" customFormat="1" ht="14.25" customHeight="1">
      <c r="A44" s="10" t="s">
        <v>51</v>
      </c>
      <c r="B44" s="19">
        <v>98.8</v>
      </c>
      <c r="C44" s="19">
        <v>99.3</v>
      </c>
      <c r="D44" s="19">
        <v>102.1</v>
      </c>
      <c r="E44" s="19">
        <v>88</v>
      </c>
      <c r="F44" s="19">
        <v>110.9</v>
      </c>
      <c r="G44" s="19">
        <v>95.3</v>
      </c>
      <c r="H44" s="19">
        <v>127.8</v>
      </c>
      <c r="I44" s="19">
        <v>79.1</v>
      </c>
      <c r="J44" s="19">
        <v>98.3</v>
      </c>
      <c r="K44" s="19">
        <v>101</v>
      </c>
      <c r="L44" s="19">
        <v>55.6</v>
      </c>
      <c r="M44" s="20"/>
    </row>
    <row r="45" spans="1:13" s="9" customFormat="1" ht="14.25" customHeight="1">
      <c r="A45" s="10" t="s">
        <v>52</v>
      </c>
      <c r="B45" s="19">
        <v>101.5</v>
      </c>
      <c r="C45" s="19">
        <v>104.5</v>
      </c>
      <c r="D45" s="19">
        <v>104.1</v>
      </c>
      <c r="E45" s="19">
        <v>75.6</v>
      </c>
      <c r="F45" s="19">
        <v>121.9</v>
      </c>
      <c r="G45" s="19">
        <v>104.9</v>
      </c>
      <c r="H45" s="19">
        <v>138.3</v>
      </c>
      <c r="I45" s="19">
        <v>88.3</v>
      </c>
      <c r="J45" s="19">
        <v>98.2</v>
      </c>
      <c r="K45" s="19">
        <v>101.8</v>
      </c>
      <c r="L45" s="19">
        <v>39.1</v>
      </c>
      <c r="M45" s="20"/>
    </row>
    <row r="46" spans="1:13" s="9" customFormat="1" ht="14.25" customHeight="1">
      <c r="A46" s="10" t="s">
        <v>53</v>
      </c>
      <c r="B46" s="19">
        <v>92.8</v>
      </c>
      <c r="C46" s="19">
        <v>91.7</v>
      </c>
      <c r="D46" s="19">
        <v>94.6</v>
      </c>
      <c r="E46" s="19">
        <v>79.9</v>
      </c>
      <c r="F46" s="19">
        <v>103.9</v>
      </c>
      <c r="G46" s="19">
        <v>87.6</v>
      </c>
      <c r="H46" s="19">
        <v>149.7</v>
      </c>
      <c r="I46" s="19">
        <v>56.6</v>
      </c>
      <c r="J46" s="19">
        <v>93.9</v>
      </c>
      <c r="K46" s="19">
        <v>97.4</v>
      </c>
      <c r="L46" s="19">
        <v>38.4</v>
      </c>
      <c r="M46" s="20"/>
    </row>
    <row r="47" spans="1:13" s="9" customFormat="1" ht="14.25" customHeight="1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s="9" customFormat="1" ht="14.25" customHeight="1">
      <c r="A48" s="10" t="s">
        <v>76</v>
      </c>
      <c r="B48" s="19">
        <v>90.2</v>
      </c>
      <c r="C48" s="19">
        <v>97.3</v>
      </c>
      <c r="D48" s="19">
        <v>98.4</v>
      </c>
      <c r="E48" s="19">
        <v>81.9</v>
      </c>
      <c r="F48" s="19">
        <v>108.7</v>
      </c>
      <c r="G48" s="19">
        <v>95.8</v>
      </c>
      <c r="H48" s="19">
        <v>134.9</v>
      </c>
      <c r="I48" s="19">
        <v>76.2</v>
      </c>
      <c r="J48" s="19">
        <v>82.4</v>
      </c>
      <c r="K48" s="19">
        <v>85</v>
      </c>
      <c r="L48" s="19">
        <v>40.6</v>
      </c>
      <c r="M48" s="20"/>
    </row>
    <row r="49" spans="1:13" s="9" customFormat="1" ht="14.25" customHeight="1">
      <c r="A49" s="10" t="s">
        <v>43</v>
      </c>
      <c r="B49" s="19">
        <v>82.7</v>
      </c>
      <c r="C49" s="19">
        <v>87.3</v>
      </c>
      <c r="D49" s="19">
        <v>77.8</v>
      </c>
      <c r="E49" s="19">
        <v>62.8</v>
      </c>
      <c r="F49" s="19">
        <v>87.1</v>
      </c>
      <c r="G49" s="19">
        <v>100.8</v>
      </c>
      <c r="H49" s="19">
        <v>135.9</v>
      </c>
      <c r="I49" s="19">
        <v>83.2</v>
      </c>
      <c r="J49" s="19">
        <v>77.7</v>
      </c>
      <c r="K49" s="19">
        <v>80.4</v>
      </c>
      <c r="L49" s="19">
        <v>34.6</v>
      </c>
      <c r="M49" s="20"/>
    </row>
    <row r="50" spans="1:13" s="9" customFormat="1" ht="14.25" customHeight="1">
      <c r="A50" s="10" t="s">
        <v>44</v>
      </c>
      <c r="B50" s="19">
        <v>88.7</v>
      </c>
      <c r="C50" s="19">
        <v>90.5</v>
      </c>
      <c r="D50" s="19">
        <v>85.8</v>
      </c>
      <c r="E50" s="19">
        <v>42</v>
      </c>
      <c r="F50" s="19">
        <v>113.1</v>
      </c>
      <c r="G50" s="19">
        <v>97.2</v>
      </c>
      <c r="H50" s="19">
        <v>126.9</v>
      </c>
      <c r="I50" s="19">
        <v>82.5</v>
      </c>
      <c r="J50" s="19">
        <v>86.7</v>
      </c>
      <c r="K50" s="19">
        <v>90.2</v>
      </c>
      <c r="L50" s="19">
        <v>31.8</v>
      </c>
      <c r="M50" s="20"/>
    </row>
    <row r="51" spans="1:13" s="9" customFormat="1" ht="14.25" customHeight="1">
      <c r="A51" s="10" t="s">
        <v>45</v>
      </c>
      <c r="B51" s="19">
        <v>80.5</v>
      </c>
      <c r="C51" s="19">
        <v>81.7</v>
      </c>
      <c r="D51" s="19">
        <v>105.1</v>
      </c>
      <c r="E51" s="19">
        <v>76</v>
      </c>
      <c r="F51" s="19">
        <v>123.2</v>
      </c>
      <c r="G51" s="19">
        <v>48.4</v>
      </c>
      <c r="H51" s="19">
        <v>18.2</v>
      </c>
      <c r="I51" s="19">
        <v>63.4</v>
      </c>
      <c r="J51" s="19">
        <v>79.3</v>
      </c>
      <c r="K51" s="19">
        <v>82.3</v>
      </c>
      <c r="L51" s="19">
        <v>30.9</v>
      </c>
      <c r="M51" s="20"/>
    </row>
    <row r="52" spans="1:13" s="9" customFormat="1" ht="14.25" customHeight="1">
      <c r="A52" s="10" t="s">
        <v>46</v>
      </c>
      <c r="B52" s="19">
        <v>81.9</v>
      </c>
      <c r="C52" s="19">
        <v>85</v>
      </c>
      <c r="D52" s="19">
        <v>104.8</v>
      </c>
      <c r="E52" s="19">
        <v>68.3</v>
      </c>
      <c r="F52" s="19">
        <v>127.6</v>
      </c>
      <c r="G52" s="19">
        <v>57</v>
      </c>
      <c r="H52" s="19">
        <v>23.3</v>
      </c>
      <c r="I52" s="19">
        <v>73.7</v>
      </c>
      <c r="J52" s="19">
        <v>78.4</v>
      </c>
      <c r="K52" s="19">
        <v>81.4</v>
      </c>
      <c r="L52" s="19">
        <v>30.3</v>
      </c>
      <c r="M52" s="20"/>
    </row>
    <row r="53" spans="1:13" s="9" customFormat="1" ht="14.25" customHeight="1">
      <c r="A53" s="10" t="s">
        <v>47</v>
      </c>
      <c r="B53" s="19">
        <v>79.9</v>
      </c>
      <c r="C53" s="19">
        <v>90.5</v>
      </c>
      <c r="D53" s="19">
        <v>115.8</v>
      </c>
      <c r="E53" s="19">
        <v>97.2</v>
      </c>
      <c r="F53" s="19">
        <v>127.4</v>
      </c>
      <c r="G53" s="19">
        <v>54.5</v>
      </c>
      <c r="H53" s="19">
        <v>15.7</v>
      </c>
      <c r="I53" s="19">
        <v>73.8</v>
      </c>
      <c r="J53" s="19">
        <v>68.1</v>
      </c>
      <c r="K53" s="19">
        <v>70.5</v>
      </c>
      <c r="L53" s="19">
        <v>29.8</v>
      </c>
      <c r="M53" s="20"/>
    </row>
    <row r="54" spans="1:13" s="9" customFormat="1" ht="14.25" customHeight="1">
      <c r="A54" s="10" t="s">
        <v>48</v>
      </c>
      <c r="B54" s="19">
        <v>80</v>
      </c>
      <c r="C54" s="19">
        <v>90.1</v>
      </c>
      <c r="D54" s="19">
        <v>110.6</v>
      </c>
      <c r="E54" s="19">
        <v>98</v>
      </c>
      <c r="F54" s="19">
        <v>118.5</v>
      </c>
      <c r="G54" s="19">
        <v>60.8</v>
      </c>
      <c r="H54" s="19">
        <v>25</v>
      </c>
      <c r="I54" s="19">
        <v>78.7</v>
      </c>
      <c r="J54" s="19">
        <v>68.8</v>
      </c>
      <c r="K54" s="19">
        <v>71.2</v>
      </c>
      <c r="L54" s="19">
        <v>30.4</v>
      </c>
      <c r="M54" s="20"/>
    </row>
    <row r="55" spans="1:13" s="9" customFormat="1" ht="14.25" customHeight="1">
      <c r="A55" s="10" t="s">
        <v>49</v>
      </c>
      <c r="B55" s="19">
        <v>83.6</v>
      </c>
      <c r="C55" s="19">
        <v>79.6</v>
      </c>
      <c r="D55" s="19">
        <v>95.4</v>
      </c>
      <c r="E55" s="19">
        <v>84.5</v>
      </c>
      <c r="F55" s="19">
        <v>102.2</v>
      </c>
      <c r="G55" s="19">
        <v>57.3</v>
      </c>
      <c r="H55" s="19">
        <v>25.9</v>
      </c>
      <c r="I55" s="19">
        <v>72.9</v>
      </c>
      <c r="J55" s="19">
        <v>88</v>
      </c>
      <c r="K55" s="19">
        <v>91.7</v>
      </c>
      <c r="L55" s="19">
        <v>29.2</v>
      </c>
      <c r="M55" s="20"/>
    </row>
    <row r="56" spans="1:13" s="9" customFormat="1" ht="14.25" customHeight="1">
      <c r="A56" s="10" t="s">
        <v>50</v>
      </c>
      <c r="B56" s="19">
        <v>95.2</v>
      </c>
      <c r="C56" s="19">
        <v>87.5</v>
      </c>
      <c r="D56" s="19">
        <v>104.6</v>
      </c>
      <c r="E56" s="19">
        <v>90.3</v>
      </c>
      <c r="F56" s="19">
        <v>113.6</v>
      </c>
      <c r="G56" s="19">
        <v>63.1</v>
      </c>
      <c r="H56" s="19">
        <v>26.9</v>
      </c>
      <c r="I56" s="19">
        <v>81.2</v>
      </c>
      <c r="J56" s="19">
        <v>103.6</v>
      </c>
      <c r="K56" s="19">
        <v>107.1</v>
      </c>
      <c r="L56" s="19">
        <v>47.9</v>
      </c>
      <c r="M56" s="20"/>
    </row>
    <row r="57" spans="1:13" s="9" customFormat="1" ht="14.25" customHeight="1">
      <c r="A57" s="10" t="s">
        <v>51</v>
      </c>
      <c r="B57" s="19">
        <v>98.3</v>
      </c>
      <c r="C57" s="19">
        <v>92.5</v>
      </c>
      <c r="D57" s="19">
        <v>115.3</v>
      </c>
      <c r="E57" s="19">
        <v>117.2</v>
      </c>
      <c r="F57" s="19">
        <v>114.1</v>
      </c>
      <c r="G57" s="19">
        <v>60.2</v>
      </c>
      <c r="H57" s="19">
        <v>29.1</v>
      </c>
      <c r="I57" s="19">
        <v>75.6</v>
      </c>
      <c r="J57" s="19">
        <v>104.6</v>
      </c>
      <c r="K57" s="19">
        <v>108.4</v>
      </c>
      <c r="L57" s="19">
        <v>43.1</v>
      </c>
      <c r="M57" s="20"/>
    </row>
    <row r="58" spans="1:13" s="9" customFormat="1" ht="14.25" customHeight="1">
      <c r="A58" s="10" t="s">
        <v>52</v>
      </c>
      <c r="B58" s="19">
        <v>101.4</v>
      </c>
      <c r="C58" s="19">
        <v>96.6</v>
      </c>
      <c r="D58" s="19">
        <v>118.3</v>
      </c>
      <c r="E58" s="19">
        <v>116.1</v>
      </c>
      <c r="F58" s="19">
        <v>119.7</v>
      </c>
      <c r="G58" s="19">
        <v>65.7</v>
      </c>
      <c r="H58" s="19">
        <v>33.1</v>
      </c>
      <c r="I58" s="19">
        <v>82</v>
      </c>
      <c r="J58" s="19">
        <v>106.6</v>
      </c>
      <c r="K58" s="19">
        <v>111</v>
      </c>
      <c r="L58" s="19">
        <v>36.1</v>
      </c>
      <c r="M58" s="20"/>
    </row>
    <row r="59" spans="1:13" s="9" customFormat="1" ht="14.25" customHeight="1">
      <c r="A59" s="10" t="s">
        <v>53</v>
      </c>
      <c r="B59" s="19">
        <v>96.5</v>
      </c>
      <c r="C59" s="19">
        <v>84.5</v>
      </c>
      <c r="D59" s="19">
        <v>108.3</v>
      </c>
      <c r="E59" s="19">
        <v>112.6</v>
      </c>
      <c r="F59" s="19">
        <v>105.7</v>
      </c>
      <c r="G59" s="19">
        <v>50.6</v>
      </c>
      <c r="H59" s="19">
        <v>19.8</v>
      </c>
      <c r="I59" s="19">
        <v>65.9</v>
      </c>
      <c r="J59" s="19">
        <v>109.6</v>
      </c>
      <c r="K59" s="19">
        <v>114.4</v>
      </c>
      <c r="L59" s="19">
        <v>33.5</v>
      </c>
      <c r="M59" s="20"/>
    </row>
    <row r="60" spans="1:13" s="9" customFormat="1" ht="14.25" customHeight="1">
      <c r="A60" s="1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</row>
    <row r="61" spans="1:13" s="9" customFormat="1" ht="14.25" customHeight="1">
      <c r="A61" s="10" t="s">
        <v>77</v>
      </c>
      <c r="B61" s="19">
        <v>101.7</v>
      </c>
      <c r="C61" s="19">
        <v>99.1</v>
      </c>
      <c r="D61" s="19">
        <v>128.9</v>
      </c>
      <c r="E61" s="19">
        <v>144.9</v>
      </c>
      <c r="F61" s="19">
        <v>119</v>
      </c>
      <c r="G61" s="19">
        <v>56.7</v>
      </c>
      <c r="H61" s="19">
        <v>28.7</v>
      </c>
      <c r="I61" s="19">
        <v>70.6</v>
      </c>
      <c r="J61" s="19">
        <v>104.6</v>
      </c>
      <c r="K61" s="19">
        <v>109.2</v>
      </c>
      <c r="L61" s="19">
        <v>31</v>
      </c>
      <c r="M61" s="20"/>
    </row>
    <row r="62" spans="1:13" s="9" customFormat="1" ht="14.25" customHeight="1">
      <c r="A62" s="10" t="s">
        <v>43</v>
      </c>
      <c r="B62" s="19">
        <v>94.9</v>
      </c>
      <c r="C62" s="19">
        <v>91.6</v>
      </c>
      <c r="D62" s="19">
        <v>114.1</v>
      </c>
      <c r="E62" s="19">
        <v>164.7</v>
      </c>
      <c r="F62" s="19">
        <v>82.4</v>
      </c>
      <c r="G62" s="19">
        <v>59.6</v>
      </c>
      <c r="H62" s="19">
        <v>26.7</v>
      </c>
      <c r="I62" s="19">
        <v>76</v>
      </c>
      <c r="J62" s="19">
        <v>98.4</v>
      </c>
      <c r="K62" s="19">
        <v>102.7</v>
      </c>
      <c r="L62" s="19">
        <v>29.9</v>
      </c>
      <c r="M62" s="20"/>
    </row>
    <row r="63" spans="1:13" s="9" customFormat="1" ht="14.25" customHeight="1">
      <c r="A63" s="10" t="s">
        <v>44</v>
      </c>
      <c r="B63" s="19">
        <v>87.8</v>
      </c>
      <c r="C63" s="19">
        <v>81.2</v>
      </c>
      <c r="D63" s="19">
        <v>100.9</v>
      </c>
      <c r="E63" s="19">
        <v>107.4</v>
      </c>
      <c r="F63" s="19">
        <v>96.8</v>
      </c>
      <c r="G63" s="19">
        <v>53.1</v>
      </c>
      <c r="H63" s="19">
        <v>17.9</v>
      </c>
      <c r="I63" s="19">
        <v>70.7</v>
      </c>
      <c r="J63" s="19">
        <v>95.1</v>
      </c>
      <c r="K63" s="19">
        <v>99.2</v>
      </c>
      <c r="L63" s="19">
        <v>29.5</v>
      </c>
      <c r="M63" s="20"/>
    </row>
    <row r="64" spans="1:13" s="9" customFormat="1" ht="14.25" customHeight="1">
      <c r="A64" s="10" t="s">
        <v>45</v>
      </c>
      <c r="B64" s="19">
        <v>89.7</v>
      </c>
      <c r="C64" s="19">
        <v>94</v>
      </c>
      <c r="D64" s="19">
        <v>122.1</v>
      </c>
      <c r="E64" s="19">
        <v>155.1</v>
      </c>
      <c r="F64" s="19">
        <v>101.5</v>
      </c>
      <c r="G64" s="19">
        <v>53.9</v>
      </c>
      <c r="H64" s="19">
        <v>18.9</v>
      </c>
      <c r="I64" s="19">
        <v>71.3</v>
      </c>
      <c r="J64" s="19">
        <v>84.9</v>
      </c>
      <c r="K64" s="19">
        <v>88.4</v>
      </c>
      <c r="L64" s="19">
        <v>29.2</v>
      </c>
      <c r="M64" s="20"/>
    </row>
    <row r="65" spans="1:13" s="9" customFormat="1" ht="14.25" customHeight="1">
      <c r="A65" s="10" t="s">
        <v>46</v>
      </c>
      <c r="B65" s="19">
        <v>87.4</v>
      </c>
      <c r="C65" s="19">
        <v>93.6</v>
      </c>
      <c r="D65" s="19">
        <v>118.4</v>
      </c>
      <c r="E65" s="19">
        <v>136.5</v>
      </c>
      <c r="F65" s="19">
        <v>107</v>
      </c>
      <c r="G65" s="19">
        <v>58.4</v>
      </c>
      <c r="H65" s="19">
        <v>19.7</v>
      </c>
      <c r="I65" s="19">
        <v>77.6</v>
      </c>
      <c r="J65" s="19">
        <v>80.6</v>
      </c>
      <c r="K65" s="19">
        <v>83.8</v>
      </c>
      <c r="L65" s="19">
        <v>28.6</v>
      </c>
      <c r="M65" s="20"/>
    </row>
    <row r="66" spans="1:13" s="9" customFormat="1" ht="14.25" customHeight="1">
      <c r="A66" s="10" t="s">
        <v>47</v>
      </c>
      <c r="B66" s="19">
        <v>96.3</v>
      </c>
      <c r="C66" s="19">
        <v>106.6</v>
      </c>
      <c r="D66" s="19">
        <v>137.1</v>
      </c>
      <c r="E66" s="19">
        <v>158.6</v>
      </c>
      <c r="F66" s="19">
        <v>123.6</v>
      </c>
      <c r="G66" s="19">
        <v>63.2</v>
      </c>
      <c r="H66" s="19">
        <v>21.4</v>
      </c>
      <c r="I66" s="19">
        <v>84</v>
      </c>
      <c r="J66" s="19">
        <v>84.9</v>
      </c>
      <c r="K66" s="19">
        <v>88.5</v>
      </c>
      <c r="L66" s="19">
        <v>27.1</v>
      </c>
      <c r="M66" s="20"/>
    </row>
    <row r="67" spans="1:13" s="9" customFormat="1" ht="14.25" customHeight="1">
      <c r="A67" s="10" t="s">
        <v>48</v>
      </c>
      <c r="B67" s="19">
        <v>87.9</v>
      </c>
      <c r="C67" s="19">
        <v>100.4</v>
      </c>
      <c r="D67" s="19">
        <v>132</v>
      </c>
      <c r="E67" s="19">
        <v>158.6</v>
      </c>
      <c r="F67" s="19">
        <v>115.4</v>
      </c>
      <c r="G67" s="19">
        <v>55.3</v>
      </c>
      <c r="H67" s="19">
        <v>21.1</v>
      </c>
      <c r="I67" s="19">
        <v>72.3</v>
      </c>
      <c r="J67" s="19">
        <v>74.2</v>
      </c>
      <c r="K67" s="19">
        <v>77.1</v>
      </c>
      <c r="L67" s="19">
        <v>27.5</v>
      </c>
      <c r="M67" s="20"/>
    </row>
    <row r="68" spans="1:13" s="9" customFormat="1" ht="14.25" customHeight="1">
      <c r="A68" s="10" t="s">
        <v>49</v>
      </c>
      <c r="B68" s="19">
        <v>85.6</v>
      </c>
      <c r="C68" s="19">
        <v>89.4</v>
      </c>
      <c r="D68" s="19">
        <v>113.2</v>
      </c>
      <c r="E68" s="19">
        <v>132.6</v>
      </c>
      <c r="F68" s="19">
        <v>101.2</v>
      </c>
      <c r="G68" s="19">
        <v>55.5</v>
      </c>
      <c r="H68" s="19">
        <v>20.8</v>
      </c>
      <c r="I68" s="19">
        <v>72.8</v>
      </c>
      <c r="J68" s="19">
        <v>81.5</v>
      </c>
      <c r="K68" s="19">
        <v>84.9</v>
      </c>
      <c r="L68" s="19">
        <v>27.3</v>
      </c>
      <c r="M68" s="20"/>
    </row>
    <row r="69" spans="1:13" s="9" customFormat="1" ht="14.25" customHeight="1">
      <c r="A69" s="10" t="s">
        <v>50</v>
      </c>
      <c r="B69" s="19">
        <v>89.2</v>
      </c>
      <c r="C69" s="19">
        <v>90.7</v>
      </c>
      <c r="D69" s="19">
        <v>116.6</v>
      </c>
      <c r="E69" s="19">
        <v>126.4</v>
      </c>
      <c r="F69" s="19">
        <v>110.5</v>
      </c>
      <c r="G69" s="19">
        <v>53.9</v>
      </c>
      <c r="H69" s="19">
        <v>19.6</v>
      </c>
      <c r="I69" s="19">
        <v>71.1</v>
      </c>
      <c r="J69" s="19">
        <v>87.4</v>
      </c>
      <c r="K69" s="19">
        <v>90.5</v>
      </c>
      <c r="L69" s="19">
        <v>37.1</v>
      </c>
      <c r="M69" s="20"/>
    </row>
    <row r="70" spans="1:13" s="9" customFormat="1" ht="14.25" customHeight="1">
      <c r="A70" s="10" t="s">
        <v>51</v>
      </c>
      <c r="B70" s="19">
        <v>94.4</v>
      </c>
      <c r="C70" s="19">
        <v>95.9</v>
      </c>
      <c r="D70" s="19">
        <v>125.7</v>
      </c>
      <c r="E70" s="19">
        <v>146.9</v>
      </c>
      <c r="F70" s="19">
        <v>112.5</v>
      </c>
      <c r="G70" s="19">
        <v>53.5</v>
      </c>
      <c r="H70" s="19">
        <v>22.9</v>
      </c>
      <c r="I70" s="19">
        <v>68.7</v>
      </c>
      <c r="J70" s="19">
        <v>92.8</v>
      </c>
      <c r="K70" s="19">
        <v>96</v>
      </c>
      <c r="L70" s="19">
        <v>40.5</v>
      </c>
      <c r="M70" s="20"/>
    </row>
    <row r="71" spans="1:13" s="9" customFormat="1" ht="14.25" customHeight="1">
      <c r="A71" s="10" t="s">
        <v>52</v>
      </c>
      <c r="B71" s="19">
        <v>96.3</v>
      </c>
      <c r="C71" s="19">
        <v>98.3</v>
      </c>
      <c r="D71" s="19">
        <v>120.8</v>
      </c>
      <c r="E71" s="19">
        <v>140.3</v>
      </c>
      <c r="F71" s="19">
        <v>108.6</v>
      </c>
      <c r="G71" s="19">
        <v>66.2</v>
      </c>
      <c r="H71" s="19">
        <v>24.7</v>
      </c>
      <c r="I71" s="19">
        <v>86.9</v>
      </c>
      <c r="J71" s="19">
        <v>94</v>
      </c>
      <c r="K71" s="19">
        <v>98.8</v>
      </c>
      <c r="L71" s="19">
        <v>17.3</v>
      </c>
      <c r="M71" s="20"/>
    </row>
    <row r="72" spans="1:13" s="9" customFormat="1" ht="14.25" customHeight="1">
      <c r="A72" s="10" t="s">
        <v>53</v>
      </c>
      <c r="B72" s="19">
        <v>92.1</v>
      </c>
      <c r="C72" s="19">
        <v>88.1</v>
      </c>
      <c r="D72" s="19">
        <v>110.7</v>
      </c>
      <c r="E72" s="19">
        <v>110.5</v>
      </c>
      <c r="F72" s="19">
        <v>110.8</v>
      </c>
      <c r="G72" s="19">
        <v>55.8</v>
      </c>
      <c r="H72" s="19">
        <v>28.9</v>
      </c>
      <c r="I72" s="19">
        <v>69.2</v>
      </c>
      <c r="J72" s="19">
        <v>96.5</v>
      </c>
      <c r="K72" s="19">
        <v>101.6</v>
      </c>
      <c r="L72" s="19">
        <v>14.2</v>
      </c>
      <c r="M72" s="20"/>
    </row>
    <row r="73" spans="1:13" s="9" customFormat="1" ht="14.25" customHeight="1">
      <c r="A73" s="1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0"/>
    </row>
    <row r="74" spans="2:13" ht="18" customHeigh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ht="13.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3.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13.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13.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3.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8" useFirstPageNumber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84"/>
  <sheetViews>
    <sheetView view="pageBreakPreview" zoomScaleSheetLayoutView="100" workbookViewId="0" topLeftCell="A1">
      <pane xSplit="1" ySplit="9" topLeftCell="B76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G88" sqref="G88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/>
    </row>
    <row r="2" spans="1:12" ht="27" customHeight="1">
      <c r="A2" s="1" t="s">
        <v>87</v>
      </c>
      <c r="L2" s="2" t="s">
        <v>67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19</v>
      </c>
      <c r="B4" s="24" t="s">
        <v>20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21</v>
      </c>
      <c r="D5" s="29"/>
      <c r="E5" s="32"/>
      <c r="F5" s="33"/>
      <c r="G5" s="29"/>
      <c r="H5" s="32"/>
      <c r="I5" s="33"/>
      <c r="J5" s="15" t="s">
        <v>22</v>
      </c>
      <c r="K5" s="34"/>
      <c r="L5" s="35"/>
    </row>
    <row r="6" spans="1:12" ht="14.25" customHeight="1">
      <c r="A6" s="6"/>
      <c r="B6" s="24" t="s">
        <v>23</v>
      </c>
      <c r="C6" s="15" t="s">
        <v>24</v>
      </c>
      <c r="D6" s="30" t="s">
        <v>25</v>
      </c>
      <c r="E6" s="13" t="s">
        <v>26</v>
      </c>
      <c r="F6" s="13" t="s">
        <v>27</v>
      </c>
      <c r="G6" s="30" t="s">
        <v>28</v>
      </c>
      <c r="H6" s="13" t="s">
        <v>29</v>
      </c>
      <c r="I6" s="13" t="s">
        <v>30</v>
      </c>
      <c r="J6" s="15"/>
      <c r="K6" s="30" t="s">
        <v>31</v>
      </c>
      <c r="L6" s="36" t="s">
        <v>32</v>
      </c>
    </row>
    <row r="7" spans="1:12" ht="14.25" customHeight="1">
      <c r="A7" s="4" t="s">
        <v>33</v>
      </c>
      <c r="B7" s="24"/>
      <c r="C7" s="15"/>
      <c r="D7" s="30"/>
      <c r="E7" s="6"/>
      <c r="F7" s="6"/>
      <c r="G7" s="30"/>
      <c r="H7" s="6" t="s">
        <v>28</v>
      </c>
      <c r="I7" s="6" t="s">
        <v>28</v>
      </c>
      <c r="J7" s="15"/>
      <c r="K7" s="30" t="s">
        <v>34</v>
      </c>
      <c r="L7" s="36" t="s">
        <v>34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35</v>
      </c>
      <c r="B9" s="12">
        <v>10000</v>
      </c>
      <c r="C9" s="12">
        <v>5245.1</v>
      </c>
      <c r="D9" s="12">
        <v>3081.3</v>
      </c>
      <c r="E9" s="12">
        <v>1185</v>
      </c>
      <c r="F9" s="12">
        <v>1896.3</v>
      </c>
      <c r="G9" s="12">
        <v>2163.8</v>
      </c>
      <c r="H9" s="12">
        <v>719.5</v>
      </c>
      <c r="I9" s="12">
        <v>1444.3</v>
      </c>
      <c r="J9" s="12">
        <v>4754.9</v>
      </c>
      <c r="K9" s="12">
        <v>4474.7</v>
      </c>
      <c r="L9" s="12">
        <v>280.2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62</v>
      </c>
      <c r="B11" s="19">
        <v>123.9</v>
      </c>
      <c r="C11" s="19">
        <v>115.5</v>
      </c>
      <c r="D11" s="19">
        <v>121.6</v>
      </c>
      <c r="E11" s="19">
        <v>144.1</v>
      </c>
      <c r="F11" s="19">
        <v>106.5</v>
      </c>
      <c r="G11" s="19">
        <v>105.5</v>
      </c>
      <c r="H11" s="19">
        <v>112.1</v>
      </c>
      <c r="I11" s="19">
        <v>104.3</v>
      </c>
      <c r="J11" s="19">
        <v>136.3</v>
      </c>
      <c r="K11" s="19">
        <v>138.7</v>
      </c>
      <c r="L11" s="19">
        <v>93.8</v>
      </c>
      <c r="M11" s="20"/>
    </row>
    <row r="12" spans="1:13" s="9" customFormat="1" ht="14.25" customHeight="1">
      <c r="A12" s="10" t="s">
        <v>40</v>
      </c>
      <c r="B12" s="19">
        <v>124.4</v>
      </c>
      <c r="C12" s="19">
        <v>105.3</v>
      </c>
      <c r="D12" s="19">
        <v>116.4</v>
      </c>
      <c r="E12" s="19">
        <v>139.8</v>
      </c>
      <c r="F12" s="19">
        <v>101.7</v>
      </c>
      <c r="G12" s="19">
        <v>89.7</v>
      </c>
      <c r="H12" s="19">
        <v>97.5</v>
      </c>
      <c r="I12" s="19">
        <v>89.3</v>
      </c>
      <c r="J12" s="19">
        <v>147.8</v>
      </c>
      <c r="K12" s="19">
        <v>150.5</v>
      </c>
      <c r="L12" s="19">
        <v>112.6</v>
      </c>
      <c r="M12" s="20"/>
    </row>
    <row r="13" spans="1:13" s="9" customFormat="1" ht="14.25" customHeight="1">
      <c r="A13" s="10" t="s">
        <v>41</v>
      </c>
      <c r="B13" s="19">
        <v>125.1</v>
      </c>
      <c r="C13" s="19">
        <v>103.7</v>
      </c>
      <c r="D13" s="19">
        <v>112.5</v>
      </c>
      <c r="E13" s="19">
        <v>117.5</v>
      </c>
      <c r="F13" s="19">
        <v>109.6</v>
      </c>
      <c r="G13" s="19">
        <v>91.4</v>
      </c>
      <c r="H13" s="19">
        <v>94.1</v>
      </c>
      <c r="I13" s="19">
        <v>90.5</v>
      </c>
      <c r="J13" s="19">
        <v>145.5</v>
      </c>
      <c r="K13" s="19">
        <v>147.8</v>
      </c>
      <c r="L13" s="19">
        <v>109.2</v>
      </c>
      <c r="M13" s="20"/>
    </row>
    <row r="14" spans="1:13" s="9" customFormat="1" ht="14.25" customHeight="1">
      <c r="A14" s="10" t="s">
        <v>42</v>
      </c>
      <c r="B14" s="19">
        <v>109.5</v>
      </c>
      <c r="C14" s="19">
        <v>99.9</v>
      </c>
      <c r="D14" s="19">
        <v>102.8</v>
      </c>
      <c r="E14" s="19">
        <v>107.9</v>
      </c>
      <c r="F14" s="19">
        <v>100.2</v>
      </c>
      <c r="G14" s="19">
        <v>96.3</v>
      </c>
      <c r="H14" s="19">
        <v>84.7</v>
      </c>
      <c r="I14" s="19">
        <v>98.8</v>
      </c>
      <c r="J14" s="19">
        <v>118.9</v>
      </c>
      <c r="K14" s="19">
        <v>120.1</v>
      </c>
      <c r="L14" s="19">
        <v>98.6</v>
      </c>
      <c r="M14" s="20"/>
    </row>
    <row r="15" spans="1:13" s="9" customFormat="1" ht="14.25" customHeight="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s="9" customFormat="1" ht="14.25" customHeight="1">
      <c r="A16" s="10" t="s">
        <v>63</v>
      </c>
      <c r="B16" s="19">
        <v>104.3</v>
      </c>
      <c r="C16" s="19">
        <v>103.9</v>
      </c>
      <c r="D16" s="19">
        <v>103.6</v>
      </c>
      <c r="E16" s="19">
        <v>106.1</v>
      </c>
      <c r="F16" s="19">
        <v>100.6</v>
      </c>
      <c r="G16" s="19">
        <v>103.3</v>
      </c>
      <c r="H16" s="19">
        <v>122.3</v>
      </c>
      <c r="I16" s="19">
        <v>95.5</v>
      </c>
      <c r="J16" s="19">
        <v>107.9</v>
      </c>
      <c r="K16" s="19">
        <v>108.3</v>
      </c>
      <c r="L16" s="19">
        <v>97.7</v>
      </c>
      <c r="M16" s="20"/>
    </row>
    <row r="17" spans="1:13" s="9" customFormat="1" ht="14.25" customHeight="1">
      <c r="A17" s="10" t="s">
        <v>40</v>
      </c>
      <c r="B17" s="19">
        <v>97.5</v>
      </c>
      <c r="C17" s="19">
        <v>100.3</v>
      </c>
      <c r="D17" s="19">
        <v>102</v>
      </c>
      <c r="E17" s="19">
        <v>97.7</v>
      </c>
      <c r="F17" s="19">
        <v>104.8</v>
      </c>
      <c r="G17" s="19">
        <v>98.1</v>
      </c>
      <c r="H17" s="19">
        <v>99.5</v>
      </c>
      <c r="I17" s="19">
        <v>99.4</v>
      </c>
      <c r="J17" s="19">
        <v>94.9</v>
      </c>
      <c r="K17" s="19">
        <v>94.7</v>
      </c>
      <c r="L17" s="19">
        <v>99.6</v>
      </c>
      <c r="M17" s="20"/>
    </row>
    <row r="18" spans="1:13" s="9" customFormat="1" ht="14.25" customHeight="1">
      <c r="A18" s="10" t="s">
        <v>41</v>
      </c>
      <c r="B18" s="19">
        <v>99.5</v>
      </c>
      <c r="C18" s="19">
        <v>97.6</v>
      </c>
      <c r="D18" s="19">
        <v>96.9</v>
      </c>
      <c r="E18" s="19">
        <v>94.5</v>
      </c>
      <c r="F18" s="19">
        <v>99.2</v>
      </c>
      <c r="G18" s="19">
        <v>98.6</v>
      </c>
      <c r="H18" s="19">
        <v>89.8</v>
      </c>
      <c r="I18" s="19">
        <v>102.6</v>
      </c>
      <c r="J18" s="19">
        <v>98.2</v>
      </c>
      <c r="K18" s="19">
        <v>97.7</v>
      </c>
      <c r="L18" s="19">
        <v>106.5</v>
      </c>
      <c r="M18" s="20"/>
    </row>
    <row r="19" spans="1:13" s="9" customFormat="1" ht="14.25" customHeight="1">
      <c r="A19" s="10" t="s">
        <v>42</v>
      </c>
      <c r="B19" s="19">
        <v>98.2</v>
      </c>
      <c r="C19" s="19">
        <v>98.2</v>
      </c>
      <c r="D19" s="19">
        <v>97.5</v>
      </c>
      <c r="E19" s="19">
        <v>101.4</v>
      </c>
      <c r="F19" s="19">
        <v>95.4</v>
      </c>
      <c r="G19" s="19">
        <v>99.6</v>
      </c>
      <c r="H19" s="19">
        <v>91.2</v>
      </c>
      <c r="I19" s="19">
        <v>101.9</v>
      </c>
      <c r="J19" s="19">
        <v>97.2</v>
      </c>
      <c r="K19" s="19">
        <v>97.5</v>
      </c>
      <c r="L19" s="19">
        <v>96</v>
      </c>
      <c r="M19" s="20"/>
    </row>
    <row r="20" spans="1:13" s="9" customFormat="1" ht="14.25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9" customFormat="1" ht="14.25" customHeight="1">
      <c r="A21" s="10" t="s">
        <v>64</v>
      </c>
      <c r="B21" s="19">
        <v>101.5</v>
      </c>
      <c r="C21" s="19">
        <v>101</v>
      </c>
      <c r="D21" s="19">
        <v>99.4</v>
      </c>
      <c r="E21" s="19">
        <v>104.9</v>
      </c>
      <c r="F21" s="19">
        <v>93.5</v>
      </c>
      <c r="G21" s="19">
        <v>102.5</v>
      </c>
      <c r="H21" s="19">
        <v>104.4</v>
      </c>
      <c r="I21" s="19">
        <v>103.6</v>
      </c>
      <c r="J21" s="19">
        <v>104.9</v>
      </c>
      <c r="K21" s="19">
        <v>106.3</v>
      </c>
      <c r="L21" s="19">
        <v>80.9</v>
      </c>
      <c r="M21" s="20"/>
    </row>
    <row r="22" spans="1:13" s="9" customFormat="1" ht="14.25" customHeight="1">
      <c r="A22" s="10" t="s">
        <v>40</v>
      </c>
      <c r="B22" s="19">
        <v>102.6</v>
      </c>
      <c r="C22" s="19">
        <v>107.4</v>
      </c>
      <c r="D22" s="19">
        <v>104.5</v>
      </c>
      <c r="E22" s="19">
        <v>109.7</v>
      </c>
      <c r="F22" s="19">
        <v>101.4</v>
      </c>
      <c r="G22" s="19">
        <v>111.8</v>
      </c>
      <c r="H22" s="19">
        <v>135.5</v>
      </c>
      <c r="I22" s="19">
        <v>102.3</v>
      </c>
      <c r="J22" s="19">
        <v>98.5</v>
      </c>
      <c r="K22" s="19">
        <v>100</v>
      </c>
      <c r="L22" s="19">
        <v>75.9</v>
      </c>
      <c r="M22" s="20"/>
    </row>
    <row r="23" spans="1:13" s="9" customFormat="1" ht="14.25" customHeight="1">
      <c r="A23" s="10" t="s">
        <v>41</v>
      </c>
      <c r="B23" s="19">
        <v>103.3</v>
      </c>
      <c r="C23" s="19">
        <v>106.8</v>
      </c>
      <c r="D23" s="19">
        <v>105.3</v>
      </c>
      <c r="E23" s="19">
        <v>124.9</v>
      </c>
      <c r="F23" s="19">
        <v>95.9</v>
      </c>
      <c r="G23" s="19">
        <v>109.5</v>
      </c>
      <c r="H23" s="19">
        <v>126.8</v>
      </c>
      <c r="I23" s="19">
        <v>100.3</v>
      </c>
      <c r="J23" s="19">
        <v>96</v>
      </c>
      <c r="K23" s="19">
        <v>97.2</v>
      </c>
      <c r="L23" s="19">
        <v>73.8</v>
      </c>
      <c r="M23" s="20"/>
    </row>
    <row r="24" spans="1:13" s="9" customFormat="1" ht="14.25" customHeight="1">
      <c r="A24" s="10" t="s">
        <v>42</v>
      </c>
      <c r="B24" s="19">
        <v>107.9</v>
      </c>
      <c r="C24" s="19">
        <v>115.1</v>
      </c>
      <c r="D24" s="19">
        <v>123.7</v>
      </c>
      <c r="E24" s="19">
        <v>158.3</v>
      </c>
      <c r="F24" s="19">
        <v>102.7</v>
      </c>
      <c r="G24" s="19">
        <v>102.5</v>
      </c>
      <c r="H24" s="19">
        <v>108.5</v>
      </c>
      <c r="I24" s="19">
        <v>97.6</v>
      </c>
      <c r="J24" s="19">
        <v>99</v>
      </c>
      <c r="K24" s="19">
        <v>101.1</v>
      </c>
      <c r="L24" s="19">
        <v>66.1</v>
      </c>
      <c r="M24" s="20"/>
    </row>
    <row r="25" spans="1:13" s="9" customFormat="1" ht="14.2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s="9" customFormat="1" ht="14.25" customHeight="1">
      <c r="A26" s="10" t="s">
        <v>65</v>
      </c>
      <c r="B26" s="19">
        <v>99.3</v>
      </c>
      <c r="C26" s="19">
        <v>110</v>
      </c>
      <c r="D26" s="19">
        <v>118.5</v>
      </c>
      <c r="E26" s="19">
        <v>144.2</v>
      </c>
      <c r="F26" s="19">
        <v>97.3</v>
      </c>
      <c r="G26" s="19">
        <v>97.5</v>
      </c>
      <c r="H26" s="19">
        <v>98.5</v>
      </c>
      <c r="I26" s="19">
        <v>98.4</v>
      </c>
      <c r="J26" s="19">
        <v>91.1</v>
      </c>
      <c r="K26" s="19">
        <v>92.5</v>
      </c>
      <c r="L26" s="19">
        <v>66.8</v>
      </c>
      <c r="M26" s="20"/>
    </row>
    <row r="27" spans="1:13" s="9" customFormat="1" ht="14.25" customHeight="1">
      <c r="A27" s="10" t="s">
        <v>40</v>
      </c>
      <c r="B27" s="19">
        <v>102.6</v>
      </c>
      <c r="C27" s="19">
        <v>114.3</v>
      </c>
      <c r="D27" s="19">
        <v>124.4</v>
      </c>
      <c r="E27" s="19">
        <v>164</v>
      </c>
      <c r="F27" s="19">
        <v>99.8</v>
      </c>
      <c r="G27" s="19">
        <v>99.5</v>
      </c>
      <c r="H27" s="19">
        <v>95.6</v>
      </c>
      <c r="I27" s="19">
        <v>102</v>
      </c>
      <c r="J27" s="19">
        <v>90.6</v>
      </c>
      <c r="K27" s="19">
        <v>92.5</v>
      </c>
      <c r="L27" s="19">
        <v>61.4</v>
      </c>
      <c r="M27" s="20"/>
    </row>
    <row r="28" spans="1:13" s="9" customFormat="1" ht="14.25" customHeight="1">
      <c r="A28" s="10" t="s">
        <v>41</v>
      </c>
      <c r="B28" s="19">
        <v>96.4</v>
      </c>
      <c r="C28" s="19">
        <v>109.2</v>
      </c>
      <c r="D28" s="19">
        <v>125.4</v>
      </c>
      <c r="E28" s="19">
        <v>166.1</v>
      </c>
      <c r="F28" s="19">
        <v>104.1</v>
      </c>
      <c r="G28" s="19">
        <v>87.1</v>
      </c>
      <c r="H28" s="19">
        <v>95.9</v>
      </c>
      <c r="I28" s="19">
        <v>81.9</v>
      </c>
      <c r="J28" s="19">
        <v>77.8</v>
      </c>
      <c r="K28" s="19">
        <v>78.8</v>
      </c>
      <c r="L28" s="19">
        <v>59.8</v>
      </c>
      <c r="M28" s="20"/>
    </row>
    <row r="29" spans="1:13" s="9" customFormat="1" ht="14.25" customHeight="1">
      <c r="A29" s="10" t="s">
        <v>42</v>
      </c>
      <c r="B29" s="19">
        <v>95.6</v>
      </c>
      <c r="C29" s="19">
        <v>110</v>
      </c>
      <c r="D29" s="19">
        <v>122.4</v>
      </c>
      <c r="E29" s="19">
        <v>137.8</v>
      </c>
      <c r="F29" s="19">
        <v>112.4</v>
      </c>
      <c r="G29" s="19">
        <v>91.9</v>
      </c>
      <c r="H29" s="19">
        <v>100.4</v>
      </c>
      <c r="I29" s="19">
        <v>86.1</v>
      </c>
      <c r="J29" s="19">
        <v>79.3</v>
      </c>
      <c r="K29" s="19">
        <v>80</v>
      </c>
      <c r="L29" s="19">
        <v>68.6</v>
      </c>
      <c r="M29" s="20"/>
    </row>
    <row r="30" spans="1:13" s="9" customFormat="1" ht="14.2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9" customFormat="1" ht="14.25" customHeight="1">
      <c r="A31" s="10" t="s">
        <v>66</v>
      </c>
      <c r="B31" s="19">
        <f>ROUND(AVERAGE(B46:B48),1)</f>
        <v>92.4</v>
      </c>
      <c r="C31" s="19">
        <f aca="true" t="shared" si="0" ref="C31:L31">ROUND(AVERAGE(C46:C48),1)</f>
        <v>107.4</v>
      </c>
      <c r="D31" s="19">
        <f t="shared" si="0"/>
        <v>124.5</v>
      </c>
      <c r="E31" s="19">
        <f t="shared" si="0"/>
        <v>146.7</v>
      </c>
      <c r="F31" s="19">
        <f t="shared" si="0"/>
        <v>105</v>
      </c>
      <c r="G31" s="19">
        <f t="shared" si="0"/>
        <v>85</v>
      </c>
      <c r="H31" s="19">
        <f t="shared" si="0"/>
        <v>88.6</v>
      </c>
      <c r="I31" s="19">
        <f t="shared" si="0"/>
        <v>83.3</v>
      </c>
      <c r="J31" s="19">
        <f t="shared" si="0"/>
        <v>78.2</v>
      </c>
      <c r="K31" s="19">
        <f t="shared" si="0"/>
        <v>79.5</v>
      </c>
      <c r="L31" s="19">
        <f t="shared" si="0"/>
        <v>59.3</v>
      </c>
      <c r="M31" s="20"/>
    </row>
    <row r="32" spans="1:13" s="9" customFormat="1" ht="14.25" customHeight="1">
      <c r="A32" s="10" t="s">
        <v>40</v>
      </c>
      <c r="B32" s="19">
        <f>ROUND(AVERAGE(B49:B51),1)</f>
        <v>90.2</v>
      </c>
      <c r="C32" s="19">
        <f aca="true" t="shared" si="1" ref="C32:L32">ROUND(AVERAGE(C49:C51),1)</f>
        <v>98.4</v>
      </c>
      <c r="D32" s="19">
        <f t="shared" si="1"/>
        <v>111.9</v>
      </c>
      <c r="E32" s="19">
        <f t="shared" si="1"/>
        <v>110.2</v>
      </c>
      <c r="F32" s="19">
        <f t="shared" si="1"/>
        <v>112.1</v>
      </c>
      <c r="G32" s="19">
        <f t="shared" si="1"/>
        <v>78.8</v>
      </c>
      <c r="H32" s="19">
        <f t="shared" si="1"/>
        <v>90.5</v>
      </c>
      <c r="I32" s="19">
        <f t="shared" si="1"/>
        <v>73.9</v>
      </c>
      <c r="J32" s="19">
        <f t="shared" si="1"/>
        <v>81.6</v>
      </c>
      <c r="K32" s="19">
        <f t="shared" si="1"/>
        <v>83.3</v>
      </c>
      <c r="L32" s="19">
        <f t="shared" si="1"/>
        <v>52.7</v>
      </c>
      <c r="M32" s="20"/>
    </row>
    <row r="33" spans="1:13" s="9" customFormat="1" ht="14.25" customHeight="1">
      <c r="A33" s="10" t="s">
        <v>41</v>
      </c>
      <c r="B33" s="19">
        <f>ROUND(AVERAGE(B52:B54),1)</f>
        <v>91.4</v>
      </c>
      <c r="C33" s="19">
        <f aca="true" t="shared" si="2" ref="C33:L33">ROUND(AVERAGE(C52:C54),1)</f>
        <v>96.8</v>
      </c>
      <c r="D33" s="19">
        <f t="shared" si="2"/>
        <v>102.1</v>
      </c>
      <c r="E33" s="19">
        <f t="shared" si="2"/>
        <v>101.6</v>
      </c>
      <c r="F33" s="19">
        <f t="shared" si="2"/>
        <v>102.5</v>
      </c>
      <c r="G33" s="19">
        <f t="shared" si="2"/>
        <v>89.3</v>
      </c>
      <c r="H33" s="19">
        <f t="shared" si="2"/>
        <v>111.3</v>
      </c>
      <c r="I33" s="19">
        <f t="shared" si="2"/>
        <v>77.8</v>
      </c>
      <c r="J33" s="19">
        <f t="shared" si="2"/>
        <v>81.8</v>
      </c>
      <c r="K33" s="19">
        <f t="shared" si="2"/>
        <v>84</v>
      </c>
      <c r="L33" s="19">
        <f t="shared" si="2"/>
        <v>46.1</v>
      </c>
      <c r="M33" s="20"/>
    </row>
    <row r="34" spans="1:13" s="9" customFormat="1" ht="14.25" customHeight="1">
      <c r="A34" s="10" t="s">
        <v>42</v>
      </c>
      <c r="B34" s="19">
        <f>ROUND(AVERAGE(B55:B57),1)</f>
        <v>91.8</v>
      </c>
      <c r="C34" s="19">
        <f aca="true" t="shared" si="3" ref="C34:L34">ROUND(AVERAGE(C55:C57),1)</f>
        <v>94.9</v>
      </c>
      <c r="D34" s="19">
        <f t="shared" si="3"/>
        <v>96.1</v>
      </c>
      <c r="E34" s="19">
        <f t="shared" si="3"/>
        <v>83.8</v>
      </c>
      <c r="F34" s="19">
        <f t="shared" si="3"/>
        <v>104</v>
      </c>
      <c r="G34" s="19">
        <f t="shared" si="3"/>
        <v>91.5</v>
      </c>
      <c r="H34" s="19">
        <f t="shared" si="3"/>
        <v>122.2</v>
      </c>
      <c r="I34" s="19">
        <f t="shared" si="3"/>
        <v>73.7</v>
      </c>
      <c r="J34" s="19">
        <f t="shared" si="3"/>
        <v>88.2</v>
      </c>
      <c r="K34" s="19">
        <f t="shared" si="3"/>
        <v>91.1</v>
      </c>
      <c r="L34" s="19">
        <f t="shared" si="3"/>
        <v>41.8</v>
      </c>
      <c r="M34" s="20"/>
    </row>
    <row r="35" spans="1:13" s="9" customFormat="1" ht="14.2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s="9" customFormat="1" ht="14.25" customHeight="1">
      <c r="A36" s="10" t="s">
        <v>72</v>
      </c>
      <c r="B36" s="19">
        <f>ROUND(AVERAGE(B59:B61),1)</f>
        <v>86.1</v>
      </c>
      <c r="C36" s="19">
        <f aca="true" t="shared" si="4" ref="C36:L36">ROUND(AVERAGE(C59:C61),1)</f>
        <v>92.9</v>
      </c>
      <c r="D36" s="19">
        <f t="shared" si="4"/>
        <v>91.6</v>
      </c>
      <c r="E36" s="19">
        <f t="shared" si="4"/>
        <v>62.6</v>
      </c>
      <c r="F36" s="19">
        <f t="shared" si="4"/>
        <v>111</v>
      </c>
      <c r="G36" s="19">
        <f t="shared" si="4"/>
        <v>93</v>
      </c>
      <c r="H36" s="19">
        <f t="shared" si="4"/>
        <v>123.7</v>
      </c>
      <c r="I36" s="19">
        <f t="shared" si="4"/>
        <v>78.3</v>
      </c>
      <c r="J36" s="19">
        <f t="shared" si="4"/>
        <v>81.1</v>
      </c>
      <c r="K36" s="19">
        <f t="shared" si="4"/>
        <v>84.3</v>
      </c>
      <c r="L36" s="19">
        <f t="shared" si="4"/>
        <v>34.1</v>
      </c>
      <c r="M36" s="20"/>
    </row>
    <row r="37" spans="1:13" s="9" customFormat="1" ht="14.25" customHeight="1">
      <c r="A37" s="10" t="s">
        <v>40</v>
      </c>
      <c r="B37" s="19">
        <f>ROUND(AVERAGE(B62:B64),1)</f>
        <v>86.8</v>
      </c>
      <c r="C37" s="19">
        <f aca="true" t="shared" si="5" ref="C37:L37">ROUND(AVERAGE(C62:C64),1)</f>
        <v>88</v>
      </c>
      <c r="D37" s="19">
        <f t="shared" si="5"/>
        <v>106.8</v>
      </c>
      <c r="E37" s="19">
        <f t="shared" si="5"/>
        <v>80.4</v>
      </c>
      <c r="F37" s="19">
        <f t="shared" si="5"/>
        <v>121</v>
      </c>
      <c r="G37" s="19">
        <f t="shared" si="5"/>
        <v>60.1</v>
      </c>
      <c r="H37" s="19">
        <f t="shared" si="5"/>
        <v>25.6</v>
      </c>
      <c r="I37" s="19">
        <f t="shared" si="5"/>
        <v>73.7</v>
      </c>
      <c r="J37" s="19">
        <f t="shared" si="5"/>
        <v>85.2</v>
      </c>
      <c r="K37" s="19">
        <f t="shared" si="5"/>
        <v>88.3</v>
      </c>
      <c r="L37" s="19">
        <f t="shared" si="5"/>
        <v>34.3</v>
      </c>
      <c r="M37" s="20"/>
    </row>
    <row r="38" spans="1:13" s="9" customFormat="1" ht="14.25" customHeight="1">
      <c r="A38" s="10" t="s">
        <v>41</v>
      </c>
      <c r="B38" s="19">
        <f>ROUND(AVERAGE(B65:B67),1)</f>
        <v>88.4</v>
      </c>
      <c r="C38" s="19">
        <f aca="true" t="shared" si="6" ref="C38:L38">ROUND(AVERAGE(C65:C67),1)</f>
        <v>86.8</v>
      </c>
      <c r="D38" s="19">
        <f t="shared" si="6"/>
        <v>105</v>
      </c>
      <c r="E38" s="19">
        <f t="shared" si="6"/>
        <v>96.4</v>
      </c>
      <c r="F38" s="19">
        <f t="shared" si="6"/>
        <v>113</v>
      </c>
      <c r="G38" s="19">
        <f t="shared" si="6"/>
        <v>61.1</v>
      </c>
      <c r="H38" s="19">
        <f t="shared" si="6"/>
        <v>27.4</v>
      </c>
      <c r="I38" s="19">
        <f t="shared" si="6"/>
        <v>76.8</v>
      </c>
      <c r="J38" s="19">
        <f t="shared" si="6"/>
        <v>88.4</v>
      </c>
      <c r="K38" s="19">
        <f t="shared" si="6"/>
        <v>91.4</v>
      </c>
      <c r="L38" s="19">
        <f t="shared" si="6"/>
        <v>36.2</v>
      </c>
      <c r="M38" s="20"/>
    </row>
    <row r="39" spans="1:13" s="9" customFormat="1" ht="14.25" customHeight="1">
      <c r="A39" s="10" t="s">
        <v>42</v>
      </c>
      <c r="B39" s="19">
        <f>ROUND(AVERAGE(B68:B70),1)</f>
        <v>91.5</v>
      </c>
      <c r="C39" s="19">
        <f aca="true" t="shared" si="7" ref="C39:L39">ROUND(AVERAGE(C68:C70),1)</f>
        <v>87.2</v>
      </c>
      <c r="D39" s="19">
        <f t="shared" si="7"/>
        <v>110</v>
      </c>
      <c r="E39" s="19">
        <f t="shared" si="7"/>
        <v>111.1</v>
      </c>
      <c r="F39" s="19">
        <f t="shared" si="7"/>
        <v>108.2</v>
      </c>
      <c r="G39" s="19">
        <f t="shared" si="7"/>
        <v>55</v>
      </c>
      <c r="H39" s="19">
        <f t="shared" si="7"/>
        <v>22.3</v>
      </c>
      <c r="I39" s="19">
        <f t="shared" si="7"/>
        <v>74.2</v>
      </c>
      <c r="J39" s="19">
        <f t="shared" si="7"/>
        <v>94.9</v>
      </c>
      <c r="K39" s="19">
        <f t="shared" si="7"/>
        <v>98.8</v>
      </c>
      <c r="L39" s="19">
        <f t="shared" si="7"/>
        <v>34.3</v>
      </c>
      <c r="M39" s="20"/>
    </row>
    <row r="40" spans="1:13" s="9" customFormat="1" ht="14.25" customHeight="1">
      <c r="A40" s="3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s="9" customFormat="1" ht="14.25" customHeight="1">
      <c r="A41" s="10" t="s">
        <v>73</v>
      </c>
      <c r="B41" s="19">
        <f>ROUND(AVERAGE(B72:B74),1)</f>
        <v>93.8</v>
      </c>
      <c r="C41" s="19">
        <f aca="true" t="shared" si="8" ref="C41:L41">ROUND(AVERAGE(C72:C74),1)</f>
        <v>92.4</v>
      </c>
      <c r="D41" s="19">
        <f t="shared" si="8"/>
        <v>119.4</v>
      </c>
      <c r="E41" s="19">
        <f t="shared" si="8"/>
        <v>138.3</v>
      </c>
      <c r="F41" s="19">
        <f t="shared" si="8"/>
        <v>108</v>
      </c>
      <c r="G41" s="19">
        <f t="shared" si="8"/>
        <v>54.9</v>
      </c>
      <c r="H41" s="19">
        <f t="shared" si="8"/>
        <v>22.9</v>
      </c>
      <c r="I41" s="19">
        <f t="shared" si="8"/>
        <v>71.8</v>
      </c>
      <c r="J41" s="19">
        <f t="shared" si="8"/>
        <v>97</v>
      </c>
      <c r="K41" s="19">
        <f t="shared" si="8"/>
        <v>101.6</v>
      </c>
      <c r="L41" s="19">
        <f t="shared" si="8"/>
        <v>29.5</v>
      </c>
      <c r="M41" s="20"/>
    </row>
    <row r="42" spans="1:13" s="9" customFormat="1" ht="14.25" customHeight="1">
      <c r="A42" s="10" t="s">
        <v>40</v>
      </c>
      <c r="B42" s="19">
        <f>ROUND(AVERAGE(B75:B77),1)</f>
        <v>97.3</v>
      </c>
      <c r="C42" s="19">
        <f aca="true" t="shared" si="9" ref="C42:L42">ROUND(AVERAGE(C75:C77),1)</f>
        <v>99.1</v>
      </c>
      <c r="D42" s="19">
        <f t="shared" si="9"/>
        <v>122.1</v>
      </c>
      <c r="E42" s="19">
        <f t="shared" si="9"/>
        <v>147.3</v>
      </c>
      <c r="F42" s="19">
        <f t="shared" si="9"/>
        <v>105.6</v>
      </c>
      <c r="G42" s="19">
        <f t="shared" si="9"/>
        <v>62.5</v>
      </c>
      <c r="H42" s="19">
        <f t="shared" si="9"/>
        <v>24.9</v>
      </c>
      <c r="I42" s="19">
        <f t="shared" si="9"/>
        <v>79.4</v>
      </c>
      <c r="J42" s="19">
        <f t="shared" si="9"/>
        <v>95.2</v>
      </c>
      <c r="K42" s="19">
        <f t="shared" si="9"/>
        <v>99</v>
      </c>
      <c r="L42" s="19">
        <f t="shared" si="9"/>
        <v>32.1</v>
      </c>
      <c r="M42" s="20"/>
    </row>
    <row r="43" spans="1:13" s="9" customFormat="1" ht="14.25" customHeight="1">
      <c r="A43" s="10" t="s">
        <v>41</v>
      </c>
      <c r="B43" s="19">
        <f>ROUND(AVERAGE(B78:B80),1)</f>
        <v>90.1</v>
      </c>
      <c r="C43" s="19">
        <f aca="true" t="shared" si="10" ref="C43:L43">ROUND(AVERAGE(C78:C80),1)</f>
        <v>94.2</v>
      </c>
      <c r="D43" s="19">
        <f t="shared" si="10"/>
        <v>122.1</v>
      </c>
      <c r="E43" s="19">
        <f t="shared" si="10"/>
        <v>145.6</v>
      </c>
      <c r="F43" s="19">
        <f t="shared" si="10"/>
        <v>109.8</v>
      </c>
      <c r="G43" s="19">
        <f t="shared" si="10"/>
        <v>56.4</v>
      </c>
      <c r="H43" s="19">
        <f t="shared" si="10"/>
        <v>22.2</v>
      </c>
      <c r="I43" s="19">
        <f t="shared" si="10"/>
        <v>71.5</v>
      </c>
      <c r="J43" s="19">
        <f t="shared" si="10"/>
        <v>84.5</v>
      </c>
      <c r="K43" s="19">
        <f t="shared" si="10"/>
        <v>87.8</v>
      </c>
      <c r="L43" s="19">
        <f t="shared" si="10"/>
        <v>30.7</v>
      </c>
      <c r="M43" s="20"/>
    </row>
    <row r="44" spans="1:13" s="9" customFormat="1" ht="14.25" customHeight="1">
      <c r="A44" s="10" t="s">
        <v>42</v>
      </c>
      <c r="B44" s="19">
        <f>ROUND(AVERAGE(B81:B83),1)</f>
        <v>87.2</v>
      </c>
      <c r="C44" s="19">
        <f aca="true" t="shared" si="11" ref="C44:L44">ROUND(AVERAGE(C81:C83),1)</f>
        <v>90.8</v>
      </c>
      <c r="D44" s="19">
        <f t="shared" si="11"/>
        <v>116.7</v>
      </c>
      <c r="E44" s="19">
        <f t="shared" si="11"/>
        <v>135.2</v>
      </c>
      <c r="F44" s="19">
        <f t="shared" si="11"/>
        <v>106.3</v>
      </c>
      <c r="G44" s="19">
        <f t="shared" si="11"/>
        <v>55.3</v>
      </c>
      <c r="H44" s="19">
        <f t="shared" si="11"/>
        <v>21</v>
      </c>
      <c r="I44" s="19">
        <f t="shared" si="11"/>
        <v>74.4</v>
      </c>
      <c r="J44" s="19">
        <f t="shared" si="11"/>
        <v>83.6</v>
      </c>
      <c r="K44" s="19">
        <f t="shared" si="11"/>
        <v>87.3</v>
      </c>
      <c r="L44" s="19">
        <f t="shared" si="11"/>
        <v>21.3</v>
      </c>
      <c r="M44" s="20"/>
    </row>
    <row r="45" spans="1:13" s="9" customFormat="1" ht="14.25" customHeight="1">
      <c r="A45" s="3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4.25">
      <c r="A46" s="38" t="s">
        <v>75</v>
      </c>
      <c r="B46" s="20">
        <v>94.9</v>
      </c>
      <c r="C46" s="20">
        <v>110.8</v>
      </c>
      <c r="D46" s="20">
        <v>124.9</v>
      </c>
      <c r="E46" s="20">
        <v>168.4</v>
      </c>
      <c r="F46" s="20">
        <v>99.4</v>
      </c>
      <c r="G46" s="20">
        <v>89.6</v>
      </c>
      <c r="H46" s="20">
        <v>92.2</v>
      </c>
      <c r="I46" s="20">
        <v>87.1</v>
      </c>
      <c r="J46" s="20">
        <v>78.7</v>
      </c>
      <c r="K46" s="20">
        <v>79.9</v>
      </c>
      <c r="L46" s="20">
        <v>61.5</v>
      </c>
      <c r="M46" s="22"/>
    </row>
    <row r="47" spans="1:13" ht="14.25">
      <c r="A47" s="38" t="s">
        <v>43</v>
      </c>
      <c r="B47" s="22">
        <v>93.3</v>
      </c>
      <c r="C47" s="22">
        <v>111.3</v>
      </c>
      <c r="D47" s="22">
        <v>134.3</v>
      </c>
      <c r="E47" s="22">
        <v>149.6</v>
      </c>
      <c r="F47" s="22">
        <v>105.8</v>
      </c>
      <c r="G47" s="22">
        <v>86.2</v>
      </c>
      <c r="H47" s="22">
        <v>90.9</v>
      </c>
      <c r="I47" s="22">
        <v>85</v>
      </c>
      <c r="J47" s="22">
        <v>77.1</v>
      </c>
      <c r="K47" s="22">
        <v>78</v>
      </c>
      <c r="L47" s="22">
        <v>62.4</v>
      </c>
      <c r="M47" s="22"/>
    </row>
    <row r="48" spans="1:12" ht="14.25">
      <c r="A48" s="38" t="s">
        <v>44</v>
      </c>
      <c r="B48" s="22">
        <v>88.9</v>
      </c>
      <c r="C48" s="22">
        <v>100.1</v>
      </c>
      <c r="D48" s="22">
        <v>114.4</v>
      </c>
      <c r="E48" s="22">
        <v>122.1</v>
      </c>
      <c r="F48" s="22">
        <v>109.9</v>
      </c>
      <c r="G48" s="22">
        <v>79.1</v>
      </c>
      <c r="H48" s="22">
        <v>82.8</v>
      </c>
      <c r="I48" s="22">
        <v>77.8</v>
      </c>
      <c r="J48" s="22">
        <v>78.9</v>
      </c>
      <c r="K48" s="22">
        <v>80.5</v>
      </c>
      <c r="L48" s="22">
        <v>53.9</v>
      </c>
    </row>
    <row r="49" spans="1:12" ht="14.25">
      <c r="A49" s="38" t="s">
        <v>45</v>
      </c>
      <c r="B49" s="22">
        <v>91.5</v>
      </c>
      <c r="C49" s="22">
        <v>98.5</v>
      </c>
      <c r="D49" s="22">
        <v>114.2</v>
      </c>
      <c r="E49" s="22">
        <v>126.4</v>
      </c>
      <c r="F49" s="22">
        <v>106.9</v>
      </c>
      <c r="G49" s="22">
        <v>77.2</v>
      </c>
      <c r="H49" s="22">
        <v>82.2</v>
      </c>
      <c r="I49" s="22">
        <v>74.4</v>
      </c>
      <c r="J49" s="22">
        <v>83.6</v>
      </c>
      <c r="K49" s="22">
        <v>84.8</v>
      </c>
      <c r="L49" s="22">
        <v>57.8</v>
      </c>
    </row>
    <row r="50" spans="1:12" ht="14.25">
      <c r="A50" s="38" t="s">
        <v>46</v>
      </c>
      <c r="B50" s="22">
        <v>89.3</v>
      </c>
      <c r="C50" s="22">
        <v>97.5</v>
      </c>
      <c r="D50" s="22">
        <v>112.7</v>
      </c>
      <c r="E50" s="22">
        <v>92.5</v>
      </c>
      <c r="F50" s="22">
        <v>120.2</v>
      </c>
      <c r="G50" s="22">
        <v>76.9</v>
      </c>
      <c r="H50" s="22">
        <v>85.8</v>
      </c>
      <c r="I50" s="22">
        <v>74.3</v>
      </c>
      <c r="J50" s="22">
        <v>80.7</v>
      </c>
      <c r="K50" s="22">
        <v>82.8</v>
      </c>
      <c r="L50" s="22">
        <v>52.5</v>
      </c>
    </row>
    <row r="51" spans="1:12" ht="14.25">
      <c r="A51" s="38" t="s">
        <v>47</v>
      </c>
      <c r="B51" s="22">
        <v>89.8</v>
      </c>
      <c r="C51" s="22">
        <v>99.1</v>
      </c>
      <c r="D51" s="22">
        <v>108.7</v>
      </c>
      <c r="E51" s="22">
        <v>111.6</v>
      </c>
      <c r="F51" s="22">
        <v>109.2</v>
      </c>
      <c r="G51" s="22">
        <v>82.2</v>
      </c>
      <c r="H51" s="22">
        <v>103.6</v>
      </c>
      <c r="I51" s="22">
        <v>73</v>
      </c>
      <c r="J51" s="22">
        <v>80.5</v>
      </c>
      <c r="K51" s="22">
        <v>82.4</v>
      </c>
      <c r="L51" s="22">
        <v>47.7</v>
      </c>
    </row>
    <row r="52" spans="1:12" ht="14.25">
      <c r="A52" s="38" t="s">
        <v>48</v>
      </c>
      <c r="B52" s="22">
        <v>91.3</v>
      </c>
      <c r="C52" s="22">
        <v>101.2</v>
      </c>
      <c r="D52" s="22">
        <v>107.8</v>
      </c>
      <c r="E52" s="22">
        <v>113.7</v>
      </c>
      <c r="F52" s="22">
        <v>102.1</v>
      </c>
      <c r="G52" s="22">
        <v>92.2</v>
      </c>
      <c r="H52" s="22">
        <v>116.3</v>
      </c>
      <c r="I52" s="22">
        <v>80</v>
      </c>
      <c r="J52" s="22">
        <v>71.9</v>
      </c>
      <c r="K52" s="22">
        <v>73.3</v>
      </c>
      <c r="L52" s="22">
        <v>48.5</v>
      </c>
    </row>
    <row r="53" spans="1:12" ht="14.25">
      <c r="A53" s="38" t="s">
        <v>49</v>
      </c>
      <c r="B53" s="22">
        <v>90.8</v>
      </c>
      <c r="C53" s="22">
        <v>95.7</v>
      </c>
      <c r="D53" s="22">
        <v>99.2</v>
      </c>
      <c r="E53" s="22">
        <v>101.3</v>
      </c>
      <c r="F53" s="22">
        <v>98</v>
      </c>
      <c r="G53" s="22">
        <v>90.1</v>
      </c>
      <c r="H53" s="22">
        <v>106.9</v>
      </c>
      <c r="I53" s="22">
        <v>81.9</v>
      </c>
      <c r="J53" s="22">
        <v>85.1</v>
      </c>
      <c r="K53" s="22">
        <v>87.5</v>
      </c>
      <c r="L53" s="22">
        <v>45.7</v>
      </c>
    </row>
    <row r="54" spans="1:12" ht="14.25">
      <c r="A54" s="38" t="s">
        <v>50</v>
      </c>
      <c r="B54" s="22">
        <v>92.1</v>
      </c>
      <c r="C54" s="22">
        <v>93.5</v>
      </c>
      <c r="D54" s="22">
        <v>99.4</v>
      </c>
      <c r="E54" s="22">
        <v>89.7</v>
      </c>
      <c r="F54" s="22">
        <v>107.4</v>
      </c>
      <c r="G54" s="22">
        <v>85.5</v>
      </c>
      <c r="H54" s="22">
        <v>110.6</v>
      </c>
      <c r="I54" s="22">
        <v>71.5</v>
      </c>
      <c r="J54" s="22">
        <v>88.4</v>
      </c>
      <c r="K54" s="22">
        <v>91.2</v>
      </c>
      <c r="L54" s="22">
        <v>44.2</v>
      </c>
    </row>
    <row r="55" spans="1:12" ht="14.25">
      <c r="A55" s="38" t="s">
        <v>51</v>
      </c>
      <c r="B55" s="22">
        <v>92.2</v>
      </c>
      <c r="C55" s="22">
        <v>96.4</v>
      </c>
      <c r="D55" s="22">
        <v>98.7</v>
      </c>
      <c r="E55" s="22">
        <v>88</v>
      </c>
      <c r="F55" s="22">
        <v>104.4</v>
      </c>
      <c r="G55" s="22">
        <v>91.9</v>
      </c>
      <c r="H55" s="22">
        <v>116.7</v>
      </c>
      <c r="I55" s="22">
        <v>77.6</v>
      </c>
      <c r="J55" s="22">
        <v>87.4</v>
      </c>
      <c r="K55" s="22">
        <v>90</v>
      </c>
      <c r="L55" s="22">
        <v>48.1</v>
      </c>
    </row>
    <row r="56" spans="1:12" ht="14.25">
      <c r="A56" s="38" t="s">
        <v>52</v>
      </c>
      <c r="B56" s="22">
        <v>93.7</v>
      </c>
      <c r="C56" s="22">
        <v>97.7</v>
      </c>
      <c r="D56" s="22">
        <v>97.8</v>
      </c>
      <c r="E56" s="22">
        <v>80.7</v>
      </c>
      <c r="F56" s="22">
        <v>110.4</v>
      </c>
      <c r="G56" s="22">
        <v>95</v>
      </c>
      <c r="H56" s="22">
        <v>120.2</v>
      </c>
      <c r="I56" s="22">
        <v>83.6</v>
      </c>
      <c r="J56" s="22">
        <v>90.2</v>
      </c>
      <c r="K56" s="22">
        <v>93.3</v>
      </c>
      <c r="L56" s="22">
        <v>39.3</v>
      </c>
    </row>
    <row r="57" spans="1:12" ht="14.25">
      <c r="A57" s="38" t="s">
        <v>53</v>
      </c>
      <c r="B57" s="22">
        <v>89.4</v>
      </c>
      <c r="C57" s="22">
        <v>90.6</v>
      </c>
      <c r="D57" s="22">
        <v>91.9</v>
      </c>
      <c r="E57" s="22">
        <v>82.6</v>
      </c>
      <c r="F57" s="22">
        <v>97.3</v>
      </c>
      <c r="G57" s="22">
        <v>87.5</v>
      </c>
      <c r="H57" s="22">
        <v>129.8</v>
      </c>
      <c r="I57" s="22">
        <v>60</v>
      </c>
      <c r="J57" s="22">
        <v>87</v>
      </c>
      <c r="K57" s="22">
        <v>90</v>
      </c>
      <c r="L57" s="22">
        <v>38</v>
      </c>
    </row>
    <row r="58" spans="1:12" ht="14.25">
      <c r="A58" s="3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4.25">
      <c r="A59" s="38" t="s">
        <v>76</v>
      </c>
      <c r="B59" s="22">
        <v>86.2</v>
      </c>
      <c r="C59" s="22">
        <v>93.1</v>
      </c>
      <c r="D59" s="22">
        <v>94.9</v>
      </c>
      <c r="E59" s="22">
        <v>69.4</v>
      </c>
      <c r="F59" s="22">
        <v>112.6</v>
      </c>
      <c r="G59" s="22">
        <v>90.1</v>
      </c>
      <c r="H59" s="22">
        <v>113.5</v>
      </c>
      <c r="I59" s="22">
        <v>77.1</v>
      </c>
      <c r="J59" s="22">
        <v>78.7</v>
      </c>
      <c r="K59" s="22">
        <v>81.7</v>
      </c>
      <c r="L59" s="22">
        <v>37.3</v>
      </c>
    </row>
    <row r="60" spans="1:12" ht="14.25">
      <c r="A60" s="38" t="s">
        <v>43</v>
      </c>
      <c r="B60" s="22">
        <v>77.6</v>
      </c>
      <c r="C60" s="22">
        <v>84</v>
      </c>
      <c r="D60" s="22">
        <v>78.2</v>
      </c>
      <c r="E60" s="22">
        <v>51.6</v>
      </c>
      <c r="F60" s="22">
        <v>101.6</v>
      </c>
      <c r="G60" s="22">
        <v>89.7</v>
      </c>
      <c r="H60" s="22">
        <v>116.6</v>
      </c>
      <c r="I60" s="22">
        <v>76.4</v>
      </c>
      <c r="J60" s="22">
        <v>75.5</v>
      </c>
      <c r="K60" s="22">
        <v>78.5</v>
      </c>
      <c r="L60" s="22">
        <v>32.7</v>
      </c>
    </row>
    <row r="61" spans="1:12" ht="14.25">
      <c r="A61" s="38" t="s">
        <v>44</v>
      </c>
      <c r="B61" s="22">
        <v>94.6</v>
      </c>
      <c r="C61" s="22">
        <v>101.5</v>
      </c>
      <c r="D61" s="22">
        <v>101.7</v>
      </c>
      <c r="E61" s="22">
        <v>66.7</v>
      </c>
      <c r="F61" s="22">
        <v>118.7</v>
      </c>
      <c r="G61" s="22">
        <v>99.1</v>
      </c>
      <c r="H61" s="22">
        <v>140.9</v>
      </c>
      <c r="I61" s="22">
        <v>81.4</v>
      </c>
      <c r="J61" s="22">
        <v>89.1</v>
      </c>
      <c r="K61" s="22">
        <v>92.8</v>
      </c>
      <c r="L61" s="22">
        <v>32.3</v>
      </c>
    </row>
    <row r="62" spans="1:12" ht="14.25">
      <c r="A62" s="38" t="s">
        <v>45</v>
      </c>
      <c r="B62" s="22">
        <v>87.4</v>
      </c>
      <c r="C62" s="22">
        <v>87.7</v>
      </c>
      <c r="D62" s="22">
        <v>107</v>
      </c>
      <c r="E62" s="22">
        <v>78.8</v>
      </c>
      <c r="F62" s="22">
        <v>121.9</v>
      </c>
      <c r="G62" s="22">
        <v>57</v>
      </c>
      <c r="H62" s="22">
        <v>23.6</v>
      </c>
      <c r="I62" s="22">
        <v>71.2</v>
      </c>
      <c r="J62" s="22">
        <v>85.9</v>
      </c>
      <c r="K62" s="22">
        <v>89.4</v>
      </c>
      <c r="L62" s="22">
        <v>31.9</v>
      </c>
    </row>
    <row r="63" spans="1:12" ht="14.25">
      <c r="A63" s="38" t="s">
        <v>46</v>
      </c>
      <c r="B63" s="22">
        <v>87.3</v>
      </c>
      <c r="C63" s="22">
        <v>88.1</v>
      </c>
      <c r="D63" s="22">
        <v>104.5</v>
      </c>
      <c r="E63" s="22">
        <v>75.6</v>
      </c>
      <c r="F63" s="22">
        <v>120</v>
      </c>
      <c r="G63" s="22">
        <v>66.2</v>
      </c>
      <c r="H63" s="22">
        <v>32.9</v>
      </c>
      <c r="I63" s="22">
        <v>77.4</v>
      </c>
      <c r="J63" s="22">
        <v>86</v>
      </c>
      <c r="K63" s="22">
        <v>88.8</v>
      </c>
      <c r="L63" s="22">
        <v>35.4</v>
      </c>
    </row>
    <row r="64" spans="1:12" ht="14.25">
      <c r="A64" s="38" t="s">
        <v>47</v>
      </c>
      <c r="B64" s="22">
        <v>85.6</v>
      </c>
      <c r="C64" s="22">
        <v>88.1</v>
      </c>
      <c r="D64" s="22">
        <v>108.9</v>
      </c>
      <c r="E64" s="22">
        <v>86.9</v>
      </c>
      <c r="F64" s="22">
        <v>121.2</v>
      </c>
      <c r="G64" s="22">
        <v>57.2</v>
      </c>
      <c r="H64" s="22">
        <v>20.4</v>
      </c>
      <c r="I64" s="22">
        <v>72.4</v>
      </c>
      <c r="J64" s="22">
        <v>83.7</v>
      </c>
      <c r="K64" s="22">
        <v>86.6</v>
      </c>
      <c r="L64" s="22">
        <v>35.5</v>
      </c>
    </row>
    <row r="65" spans="1:12" ht="14.25">
      <c r="A65" s="38" t="s">
        <v>48</v>
      </c>
      <c r="B65" s="22">
        <v>84.8</v>
      </c>
      <c r="C65" s="22">
        <v>85.1</v>
      </c>
      <c r="D65" s="22">
        <v>101.7</v>
      </c>
      <c r="E65" s="22">
        <v>85.6</v>
      </c>
      <c r="F65" s="22">
        <v>116.5</v>
      </c>
      <c r="G65" s="22">
        <v>61.1</v>
      </c>
      <c r="H65" s="22">
        <v>29</v>
      </c>
      <c r="I65" s="22">
        <v>75.8</v>
      </c>
      <c r="J65" s="22">
        <v>84.7</v>
      </c>
      <c r="K65" s="22">
        <v>86.7</v>
      </c>
      <c r="L65" s="22">
        <v>36</v>
      </c>
    </row>
    <row r="66" spans="1:12" ht="14.25">
      <c r="A66" s="38" t="s">
        <v>49</v>
      </c>
      <c r="B66" s="22">
        <v>86.3</v>
      </c>
      <c r="C66" s="22">
        <v>83</v>
      </c>
      <c r="D66" s="22">
        <v>102.9</v>
      </c>
      <c r="E66" s="22">
        <v>89.6</v>
      </c>
      <c r="F66" s="22">
        <v>111.3</v>
      </c>
      <c r="G66" s="22">
        <v>56.5</v>
      </c>
      <c r="H66" s="22">
        <v>25.9</v>
      </c>
      <c r="I66" s="22">
        <v>72.7</v>
      </c>
      <c r="J66" s="22">
        <v>89.3</v>
      </c>
      <c r="K66" s="22">
        <v>92.6</v>
      </c>
      <c r="L66" s="22">
        <v>33.9</v>
      </c>
    </row>
    <row r="67" spans="1:12" ht="14.25">
      <c r="A67" s="38" t="s">
        <v>50</v>
      </c>
      <c r="B67" s="22">
        <v>94</v>
      </c>
      <c r="C67" s="22">
        <v>92.4</v>
      </c>
      <c r="D67" s="22">
        <v>110.4</v>
      </c>
      <c r="E67" s="22">
        <v>113.9</v>
      </c>
      <c r="F67" s="22">
        <v>111.1</v>
      </c>
      <c r="G67" s="22">
        <v>65.8</v>
      </c>
      <c r="H67" s="22">
        <v>27.3</v>
      </c>
      <c r="I67" s="22">
        <v>81.8</v>
      </c>
      <c r="J67" s="22">
        <v>91.3</v>
      </c>
      <c r="K67" s="22">
        <v>94.8</v>
      </c>
      <c r="L67" s="22">
        <v>38.8</v>
      </c>
    </row>
    <row r="68" spans="1:12" ht="14.25">
      <c r="A68" s="38" t="s">
        <v>51</v>
      </c>
      <c r="B68" s="22">
        <v>90.8</v>
      </c>
      <c r="C68" s="22">
        <v>88.7</v>
      </c>
      <c r="D68" s="22">
        <v>110.8</v>
      </c>
      <c r="E68" s="22">
        <v>109.1</v>
      </c>
      <c r="F68" s="22">
        <v>109.1</v>
      </c>
      <c r="G68" s="22">
        <v>57</v>
      </c>
      <c r="H68" s="22">
        <v>25</v>
      </c>
      <c r="I68" s="22">
        <v>74.9</v>
      </c>
      <c r="J68" s="22">
        <v>91.7</v>
      </c>
      <c r="K68" s="22">
        <v>95.3</v>
      </c>
      <c r="L68" s="22">
        <v>35.4</v>
      </c>
    </row>
    <row r="69" spans="1:12" ht="14.25">
      <c r="A69" s="38" t="s">
        <v>52</v>
      </c>
      <c r="B69" s="22">
        <v>92.3</v>
      </c>
      <c r="C69" s="22">
        <v>88.8</v>
      </c>
      <c r="D69" s="22">
        <v>111.6</v>
      </c>
      <c r="E69" s="22">
        <v>112.8</v>
      </c>
      <c r="F69" s="22">
        <v>109.6</v>
      </c>
      <c r="G69" s="22">
        <v>56.5</v>
      </c>
      <c r="H69" s="22">
        <v>24.7</v>
      </c>
      <c r="I69" s="22">
        <v>74.7</v>
      </c>
      <c r="J69" s="22">
        <v>95.2</v>
      </c>
      <c r="K69" s="22">
        <v>99.1</v>
      </c>
      <c r="L69" s="22">
        <v>34.7</v>
      </c>
    </row>
    <row r="70" spans="1:12" ht="14.25">
      <c r="A70" s="38" t="s">
        <v>53</v>
      </c>
      <c r="B70" s="22">
        <v>91.4</v>
      </c>
      <c r="C70" s="22">
        <v>84.2</v>
      </c>
      <c r="D70" s="22">
        <v>107.5</v>
      </c>
      <c r="E70" s="22">
        <v>111.4</v>
      </c>
      <c r="F70" s="22">
        <v>106</v>
      </c>
      <c r="G70" s="22">
        <v>51.5</v>
      </c>
      <c r="H70" s="22">
        <v>17.1</v>
      </c>
      <c r="I70" s="22">
        <v>72.9</v>
      </c>
      <c r="J70" s="22">
        <v>97.9</v>
      </c>
      <c r="K70" s="22">
        <v>102</v>
      </c>
      <c r="L70" s="22">
        <v>32.8</v>
      </c>
    </row>
    <row r="71" spans="1:12" ht="14.25">
      <c r="A71" s="38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ht="14.25">
      <c r="A72" s="38" t="s">
        <v>77</v>
      </c>
      <c r="B72" s="22">
        <v>96.3</v>
      </c>
      <c r="C72" s="22">
        <v>93.3</v>
      </c>
      <c r="D72" s="22">
        <v>121.6</v>
      </c>
      <c r="E72" s="22">
        <v>122.2</v>
      </c>
      <c r="F72" s="22">
        <v>121.8</v>
      </c>
      <c r="G72" s="22">
        <v>53.8</v>
      </c>
      <c r="H72" s="22">
        <v>23.6</v>
      </c>
      <c r="I72" s="22">
        <v>72.7</v>
      </c>
      <c r="J72" s="22">
        <v>99.4</v>
      </c>
      <c r="K72" s="22">
        <v>103.9</v>
      </c>
      <c r="L72" s="22">
        <v>28.9</v>
      </c>
    </row>
    <row r="73" spans="1:12" ht="14.25">
      <c r="A73" s="38" t="s">
        <v>43</v>
      </c>
      <c r="B73" s="22">
        <v>90.4</v>
      </c>
      <c r="C73" s="22">
        <v>91.1</v>
      </c>
      <c r="D73" s="22">
        <v>117.5</v>
      </c>
      <c r="E73" s="22">
        <v>128.8</v>
      </c>
      <c r="F73" s="22">
        <v>100.6</v>
      </c>
      <c r="G73" s="22">
        <v>53.6</v>
      </c>
      <c r="H73" s="22">
        <v>22.8</v>
      </c>
      <c r="I73" s="22">
        <v>71.6</v>
      </c>
      <c r="J73" s="22">
        <v>95.2</v>
      </c>
      <c r="K73" s="22">
        <v>99.6</v>
      </c>
      <c r="L73" s="22">
        <v>29</v>
      </c>
    </row>
    <row r="74" spans="1:12" ht="14.25">
      <c r="A74" s="38" t="s">
        <v>44</v>
      </c>
      <c r="B74" s="22">
        <v>94.7</v>
      </c>
      <c r="C74" s="22">
        <v>92.7</v>
      </c>
      <c r="D74" s="22">
        <v>119.1</v>
      </c>
      <c r="E74" s="22">
        <v>163.8</v>
      </c>
      <c r="F74" s="22">
        <v>101.7</v>
      </c>
      <c r="G74" s="22">
        <v>57.3</v>
      </c>
      <c r="H74" s="22">
        <v>22.4</v>
      </c>
      <c r="I74" s="22">
        <v>71.2</v>
      </c>
      <c r="J74" s="22">
        <v>96.4</v>
      </c>
      <c r="K74" s="22">
        <v>101.2</v>
      </c>
      <c r="L74" s="22">
        <v>30.7</v>
      </c>
    </row>
    <row r="75" spans="1:12" ht="14.25">
      <c r="A75" s="38" t="s">
        <v>45</v>
      </c>
      <c r="B75" s="22">
        <v>96.2</v>
      </c>
      <c r="C75" s="22">
        <v>100</v>
      </c>
      <c r="D75" s="22">
        <v>122.8</v>
      </c>
      <c r="E75" s="22">
        <v>153.4</v>
      </c>
      <c r="F75" s="22">
        <v>102</v>
      </c>
      <c r="G75" s="22">
        <v>60.6</v>
      </c>
      <c r="H75" s="22">
        <v>23.9</v>
      </c>
      <c r="I75" s="22">
        <v>78.7</v>
      </c>
      <c r="J75" s="22">
        <v>92</v>
      </c>
      <c r="K75" s="22">
        <v>95.9</v>
      </c>
      <c r="L75" s="22">
        <v>30.7</v>
      </c>
    </row>
    <row r="76" spans="1:12" ht="14.25">
      <c r="A76" s="38" t="s">
        <v>46</v>
      </c>
      <c r="B76" s="22">
        <v>93.1</v>
      </c>
      <c r="C76" s="22">
        <v>96.6</v>
      </c>
      <c r="D76" s="22">
        <v>118.3</v>
      </c>
      <c r="E76" s="22">
        <v>147.7</v>
      </c>
      <c r="F76" s="22">
        <v>101.1</v>
      </c>
      <c r="G76" s="22">
        <v>65</v>
      </c>
      <c r="H76" s="22">
        <v>25.6</v>
      </c>
      <c r="I76" s="22">
        <v>80.1</v>
      </c>
      <c r="J76" s="22">
        <v>89.4</v>
      </c>
      <c r="K76" s="22">
        <v>92.6</v>
      </c>
      <c r="L76" s="22">
        <v>32.9</v>
      </c>
    </row>
    <row r="77" spans="1:12" ht="14.25">
      <c r="A77" s="38" t="s">
        <v>47</v>
      </c>
      <c r="B77" s="22">
        <v>102.5</v>
      </c>
      <c r="C77" s="22">
        <v>100.7</v>
      </c>
      <c r="D77" s="22">
        <v>125.2</v>
      </c>
      <c r="E77" s="22">
        <v>140.7</v>
      </c>
      <c r="F77" s="22">
        <v>113.7</v>
      </c>
      <c r="G77" s="22">
        <v>62</v>
      </c>
      <c r="H77" s="22">
        <v>25.1</v>
      </c>
      <c r="I77" s="22">
        <v>79.4</v>
      </c>
      <c r="J77" s="22">
        <v>104.2</v>
      </c>
      <c r="K77" s="22">
        <v>108.5</v>
      </c>
      <c r="L77" s="22">
        <v>32.6</v>
      </c>
    </row>
    <row r="78" spans="1:12" ht="14.25">
      <c r="A78" s="38" t="s">
        <v>48</v>
      </c>
      <c r="B78" s="22">
        <v>93</v>
      </c>
      <c r="C78" s="22">
        <v>94.3</v>
      </c>
      <c r="D78" s="22">
        <v>120.6</v>
      </c>
      <c r="E78" s="22">
        <v>140.9</v>
      </c>
      <c r="F78" s="22">
        <v>111.8</v>
      </c>
      <c r="G78" s="22">
        <v>55.6</v>
      </c>
      <c r="H78" s="22">
        <v>24.2</v>
      </c>
      <c r="I78" s="22">
        <v>70.9</v>
      </c>
      <c r="J78" s="22">
        <v>91.8</v>
      </c>
      <c r="K78" s="22">
        <v>95.6</v>
      </c>
      <c r="L78" s="22">
        <v>32.1</v>
      </c>
    </row>
    <row r="79" spans="1:12" ht="14.25">
      <c r="A79" s="38" t="s">
        <v>49</v>
      </c>
      <c r="B79" s="22">
        <v>89.1</v>
      </c>
      <c r="C79" s="22">
        <v>94.1</v>
      </c>
      <c r="D79" s="22">
        <v>123.3</v>
      </c>
      <c r="E79" s="22">
        <v>140.9</v>
      </c>
      <c r="F79" s="22">
        <v>109.9</v>
      </c>
      <c r="G79" s="22">
        <v>55</v>
      </c>
      <c r="H79" s="22">
        <v>21.5</v>
      </c>
      <c r="I79" s="22">
        <v>73</v>
      </c>
      <c r="J79" s="22">
        <v>84</v>
      </c>
      <c r="K79" s="22">
        <v>87</v>
      </c>
      <c r="L79" s="22">
        <v>31.3</v>
      </c>
    </row>
    <row r="80" spans="1:12" ht="14.25">
      <c r="A80" s="38" t="s">
        <v>50</v>
      </c>
      <c r="B80" s="22">
        <v>88.3</v>
      </c>
      <c r="C80" s="22">
        <v>94.3</v>
      </c>
      <c r="D80" s="22">
        <v>122.3</v>
      </c>
      <c r="E80" s="22">
        <v>155.1</v>
      </c>
      <c r="F80" s="22">
        <v>107.8</v>
      </c>
      <c r="G80" s="22">
        <v>58.7</v>
      </c>
      <c r="H80" s="22">
        <v>20.8</v>
      </c>
      <c r="I80" s="22">
        <v>70.6</v>
      </c>
      <c r="J80" s="22">
        <v>77.7</v>
      </c>
      <c r="K80" s="22">
        <v>80.8</v>
      </c>
      <c r="L80" s="22">
        <v>28.6</v>
      </c>
    </row>
    <row r="81" spans="1:12" ht="14.25">
      <c r="A81" s="38" t="s">
        <v>51</v>
      </c>
      <c r="B81" s="22">
        <v>87.1</v>
      </c>
      <c r="C81" s="22">
        <v>91.9</v>
      </c>
      <c r="D81" s="22">
        <v>120.9</v>
      </c>
      <c r="E81" s="22">
        <v>140.3</v>
      </c>
      <c r="F81" s="22">
        <v>107.1</v>
      </c>
      <c r="G81" s="22">
        <v>51.8</v>
      </c>
      <c r="H81" s="22">
        <v>20.5</v>
      </c>
      <c r="I81" s="22">
        <v>69.6</v>
      </c>
      <c r="J81" s="22">
        <v>81.9</v>
      </c>
      <c r="K81" s="22">
        <v>85</v>
      </c>
      <c r="L81" s="22">
        <v>32.8</v>
      </c>
    </row>
    <row r="82" spans="1:12" ht="14.25">
      <c r="A82" s="38" t="s">
        <v>52</v>
      </c>
      <c r="B82" s="22">
        <v>87.1</v>
      </c>
      <c r="C82" s="22">
        <v>90.5</v>
      </c>
      <c r="D82" s="22">
        <v>115.9</v>
      </c>
      <c r="E82" s="22">
        <v>141.2</v>
      </c>
      <c r="F82" s="22">
        <v>100.6</v>
      </c>
      <c r="G82" s="22">
        <v>56.4</v>
      </c>
      <c r="H82" s="22">
        <v>19.8</v>
      </c>
      <c r="I82" s="22">
        <v>78.5</v>
      </c>
      <c r="J82" s="22">
        <v>83.7</v>
      </c>
      <c r="K82" s="22">
        <v>87.6</v>
      </c>
      <c r="L82" s="22">
        <v>16.9</v>
      </c>
    </row>
    <row r="83" spans="1:12" ht="14.25">
      <c r="A83" s="38" t="s">
        <v>53</v>
      </c>
      <c r="B83" s="22">
        <v>87.5</v>
      </c>
      <c r="C83" s="22">
        <v>90</v>
      </c>
      <c r="D83" s="22">
        <v>113.4</v>
      </c>
      <c r="E83" s="22">
        <v>124.2</v>
      </c>
      <c r="F83" s="22">
        <v>111.3</v>
      </c>
      <c r="G83" s="22">
        <v>57.6</v>
      </c>
      <c r="H83" s="22">
        <v>22.7</v>
      </c>
      <c r="I83" s="22">
        <v>75</v>
      </c>
      <c r="J83" s="22">
        <v>85.2</v>
      </c>
      <c r="K83" s="22">
        <v>89.2</v>
      </c>
      <c r="L83" s="22">
        <v>14.1</v>
      </c>
    </row>
    <row r="84" spans="1:12" ht="13.5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ht="20.25" customHeight="1"/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80" useFirstPageNumber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2015-09-15T04:26:14Z</cp:lastPrinted>
  <dcterms:created xsi:type="dcterms:W3CDTF">2003-12-12T11:05:04Z</dcterms:created>
  <dcterms:modified xsi:type="dcterms:W3CDTF">2017-03-28T05:40:54Z</dcterms:modified>
  <cp:category/>
  <cp:version/>
  <cp:contentType/>
  <cp:contentStatus/>
</cp:coreProperties>
</file>