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2551" yWindow="705" windowWidth="12285" windowHeight="8760" tabRatio="791" firstSheet="5" activeTab="5"/>
  </bookViews>
  <sheets>
    <sheet name="7_8" sheetId="1" r:id="rId1"/>
    <sheet name="7_9" sheetId="2" r:id="rId2"/>
    <sheet name="7_10" sheetId="3" r:id="rId3"/>
    <sheet name="7_13" sheetId="4" r:id="rId4"/>
    <sheet name="7_14" sheetId="5" r:id="rId5"/>
    <sheet name="18-1" sheetId="6" r:id="rId6"/>
  </sheets>
  <definedNames>
    <definedName name="DATA" localSheetId="5">'18-1'!$F$5:$F$42</definedName>
    <definedName name="DATA" localSheetId="2">'7_10'!$H$5:$H$26</definedName>
    <definedName name="DATA" localSheetId="3">'7_13'!$G$7:$G$43</definedName>
    <definedName name="DATA" localSheetId="4">'7_14'!$H$5:$H$40</definedName>
    <definedName name="DATA" localSheetId="0">'7_8'!$K$6:$L$23</definedName>
    <definedName name="DATA" localSheetId="1">'7_9'!$G$7:$G$43,'7_9'!$O$7:$O$43</definedName>
    <definedName name="DATA">#REF!</definedName>
    <definedName name="K_Top1" localSheetId="5">'18-1'!$F$5</definedName>
    <definedName name="K_Top1">#REF!</definedName>
    <definedName name="Last1" localSheetId="5">'18-1'!#REF!</definedName>
    <definedName name="Last1" localSheetId="2">'7_10'!$H$26</definedName>
    <definedName name="Last1" localSheetId="3">'7_13'!$G$43</definedName>
    <definedName name="Last1" localSheetId="4">'7_14'!$H$40</definedName>
    <definedName name="Last1" localSheetId="0">'7_8'!$L$23</definedName>
    <definedName name="Last1" localSheetId="1">'7_9'!$G$43</definedName>
    <definedName name="Last2" localSheetId="1">'7_9'!$O$43</definedName>
    <definedName name="N_DATA" localSheetId="5">'18-1'!$F$8:$F$26,'18-1'!$F$28:$F$29,'18-1'!$F$31:$F$42,'18-1'!#REF!</definedName>
    <definedName name="N_DATA" localSheetId="2">'7_10'!$H$5:$H$25</definedName>
    <definedName name="N_DATA" localSheetId="3">'7_13'!$G$7:$G$43</definedName>
    <definedName name="N_DATA" localSheetId="4">'7_14'!$H$5:$H$36</definedName>
    <definedName name="N_DATA" localSheetId="0">'7_8'!$K$6:$L$22</definedName>
    <definedName name="N_DATA" localSheetId="1">'7_9'!$G$7:$G$43</definedName>
    <definedName name="N_DATA2" localSheetId="1">'7_9'!$O$7:$O$42</definedName>
    <definedName name="_xlnm.Print_Area" localSheetId="5">'18-1'!$A$1:$F$49</definedName>
    <definedName name="_xlnm.Print_Area" localSheetId="2">'7_10'!$B$1:$H$31</definedName>
    <definedName name="_xlnm.Print_Area" localSheetId="3">'7_13'!$B$1:$G$47</definedName>
    <definedName name="_xlnm.Print_Area" localSheetId="4">'7_14'!$B$1:$H$40</definedName>
    <definedName name="_xlnm.Print_Area" localSheetId="0">'7_8'!$B$1:$L$25</definedName>
    <definedName name="_xlnm.Print_Area" localSheetId="1">'7_9'!$B$1:$O$47</definedName>
    <definedName name="SIKI1" localSheetId="5">'18-1'!#REF!</definedName>
    <definedName name="Tag1" localSheetId="5">'18-1'!$A$4</definedName>
    <definedName name="Tag1" localSheetId="2">'7_10'!$C$4</definedName>
    <definedName name="Tag1" localSheetId="3">'7_13'!$B$5</definedName>
    <definedName name="Tag1" localSheetId="4">'7_14'!$C$4</definedName>
    <definedName name="Tag1" localSheetId="0">'7_8'!$B$4</definedName>
    <definedName name="Tag1" localSheetId="1">'7_9'!$B$5</definedName>
    <definedName name="Tag2" localSheetId="5">'18-1'!$A$5</definedName>
    <definedName name="Tag2" localSheetId="2">'7_10'!$C$5</definedName>
    <definedName name="Tag2" localSheetId="3">'7_13'!$B$7</definedName>
    <definedName name="Tag2" localSheetId="4">'7_14'!$C$5</definedName>
    <definedName name="Tag2" localSheetId="0">'7_8'!$B$6</definedName>
    <definedName name="Tag2" localSheetId="1">'7_9'!$B$7</definedName>
    <definedName name="Tag3" localSheetId="0">'7_8'!$F$4</definedName>
    <definedName name="Tag3" localSheetId="1">'7_9'!$J$5</definedName>
    <definedName name="Tag4" localSheetId="0">'7_8'!$F$6</definedName>
    <definedName name="Tag4" localSheetId="1">'7_9'!$J$7</definedName>
    <definedName name="Top1" localSheetId="5">'18-1'!#REF!</definedName>
    <definedName name="Top1" localSheetId="2">'7_10'!$D$4</definedName>
    <definedName name="Top1" localSheetId="3">'7_13'!$C$5</definedName>
    <definedName name="Top1" localSheetId="4">'7_14'!$D$4</definedName>
    <definedName name="Top1" localSheetId="0">'7_8'!$C$4</definedName>
    <definedName name="Top1" localSheetId="1">'7_9'!$C$5</definedName>
    <definedName name="TOP2" localSheetId="1">'7_9'!$K$5</definedName>
  </definedNames>
  <calcPr fullCalcOnLoad="1"/>
</workbook>
</file>

<file path=xl/sharedStrings.xml><?xml version="1.0" encoding="utf-8"?>
<sst xmlns="http://schemas.openxmlformats.org/spreadsheetml/2006/main" count="635" uniqueCount="300">
  <si>
    <t>（単位　日・ｔ）</t>
  </si>
  <si>
    <t>九州農政局</t>
  </si>
  <si>
    <t>漁　業　種　類</t>
  </si>
  <si>
    <t>出漁日数</t>
  </si>
  <si>
    <t>漁獲量</t>
  </si>
  <si>
    <t>総　　　                  数</t>
  </si>
  <si>
    <t>小   型   底   び   き   網</t>
  </si>
  <si>
    <t>船     び    　き     網</t>
  </si>
  <si>
    <t>近　海　ま　ぐ　ろ　は　え　縄</t>
  </si>
  <si>
    <t>…</t>
  </si>
  <si>
    <t>大 中 型 ま き 網</t>
  </si>
  <si>
    <t>-</t>
  </si>
  <si>
    <t>中・小型巾着網（１・２そうまき）</t>
  </si>
  <si>
    <t>その他のまき網</t>
  </si>
  <si>
    <t>その他刺網（磯建・えび流し網等）</t>
  </si>
  <si>
    <t>そ の 他 の 敷網</t>
  </si>
  <si>
    <t>い　　 　   か     　　釣</t>
  </si>
  <si>
    <t>その他の網漁業</t>
  </si>
  <si>
    <t>その他の釣</t>
  </si>
  <si>
    <t>その他のはえ縄</t>
  </si>
  <si>
    <t>潜水器漁業</t>
  </si>
  <si>
    <t>採　　　              貝</t>
  </si>
  <si>
    <t>採　　　              藻</t>
  </si>
  <si>
    <t>そ   の 　他  　の   漁  業</t>
  </si>
  <si>
    <t>（単位　ｔ）</t>
  </si>
  <si>
    <t>魚　　　種</t>
  </si>
  <si>
    <t>総   数</t>
  </si>
  <si>
    <t>す　ず　き　</t>
  </si>
  <si>
    <t>し　い　ら　類　</t>
  </si>
  <si>
    <t>魚   類   計</t>
  </si>
  <si>
    <t xml:space="preserve">い　か　な　ご </t>
  </si>
  <si>
    <t>あまだい</t>
  </si>
  <si>
    <t>ぼ　ら　類　</t>
  </si>
  <si>
    <t>び　ん　な　が</t>
  </si>
  <si>
    <t>ふぐ類</t>
  </si>
  <si>
    <t>め　ば　ち</t>
  </si>
  <si>
    <t>き　は　だ</t>
  </si>
  <si>
    <t>その他の魚類</t>
  </si>
  <si>
    <t>その他まぐろ</t>
  </si>
  <si>
    <t>えび類・かに類計</t>
  </si>
  <si>
    <t>か　じ　き　類　</t>
  </si>
  <si>
    <t>い　せ　え　び　</t>
  </si>
  <si>
    <t>か　つ　お　</t>
  </si>
  <si>
    <t>くるまえび</t>
  </si>
  <si>
    <t>そうだかつお類</t>
  </si>
  <si>
    <t>その他のえび類</t>
  </si>
  <si>
    <t>水産動物計</t>
  </si>
  <si>
    <t>さ　め　類　</t>
  </si>
  <si>
    <t>ま　い　わ　し　</t>
  </si>
  <si>
    <t>その他のかに類</t>
  </si>
  <si>
    <t>うるめいわし</t>
  </si>
  <si>
    <t>おきあみ類</t>
  </si>
  <si>
    <t>かたくちいわし</t>
  </si>
  <si>
    <t>貝類計</t>
  </si>
  <si>
    <t>し　ら　す　</t>
  </si>
  <si>
    <t>あ　わ　び　類</t>
  </si>
  <si>
    <t>ま　あ　じ　</t>
  </si>
  <si>
    <t>さ　ざ　え　</t>
  </si>
  <si>
    <t>するめいか</t>
  </si>
  <si>
    <t>む　ろ　あ　じ　類</t>
  </si>
  <si>
    <t>はまぐり類</t>
  </si>
  <si>
    <t>さ　ば　類　</t>
  </si>
  <si>
    <t>あ　さ　り　類　</t>
  </si>
  <si>
    <t>その他のいか類</t>
  </si>
  <si>
    <t>ぶ　り　類　</t>
  </si>
  <si>
    <t>た　こ　類　</t>
  </si>
  <si>
    <t>ひ　ら　め　</t>
  </si>
  <si>
    <t>う　に　類　</t>
  </si>
  <si>
    <t xml:space="preserve">その他のかれい類  </t>
  </si>
  <si>
    <t>その他の貝類</t>
  </si>
  <si>
    <t>その他の水産動物類</t>
  </si>
  <si>
    <t>に　ぎ　す類</t>
  </si>
  <si>
    <t>いか類・たこ類計</t>
  </si>
  <si>
    <t>にべ・ぐち類</t>
  </si>
  <si>
    <t>こういか</t>
  </si>
  <si>
    <t>え　そ　類　</t>
  </si>
  <si>
    <t>い　ぼ　だ　い</t>
  </si>
  <si>
    <t>あなご類</t>
  </si>
  <si>
    <t>は　も</t>
  </si>
  <si>
    <t>た　ち　う　お　</t>
  </si>
  <si>
    <t>え　い　類　</t>
  </si>
  <si>
    <t>な　ま　こ　類　</t>
  </si>
  <si>
    <t>ま　だ　い　</t>
  </si>
  <si>
    <t>ちだい・きだい</t>
  </si>
  <si>
    <t>わ　か　め　類</t>
  </si>
  <si>
    <t>くろだい・へだい</t>
  </si>
  <si>
    <t>てんぐさ類</t>
  </si>
  <si>
    <t>さ　わ　ら　類　</t>
  </si>
  <si>
    <t>その他の海藻類</t>
  </si>
  <si>
    <t>と　び　う　お</t>
  </si>
  <si>
    <t>養　　　殖</t>
  </si>
  <si>
    <t>単位</t>
  </si>
  <si>
    <t>総  数</t>
  </si>
  <si>
    <t>ｔ</t>
  </si>
  <si>
    <t>魚類等養殖</t>
  </si>
  <si>
    <t>ぶり類養殖</t>
  </si>
  <si>
    <t>まだい類養殖</t>
  </si>
  <si>
    <t>ひらめ養殖</t>
  </si>
  <si>
    <t>その他の魚類養殖</t>
  </si>
  <si>
    <t>くるまえび養殖</t>
  </si>
  <si>
    <t>わかめ類養殖</t>
  </si>
  <si>
    <t>板のり養殖</t>
  </si>
  <si>
    <t>千枚</t>
  </si>
  <si>
    <t>真珠養殖</t>
  </si>
  <si>
    <t>㎏</t>
  </si>
  <si>
    <t>　　九州農政局</t>
  </si>
  <si>
    <t>品　　　名</t>
  </si>
  <si>
    <t>冷　凍　食　品</t>
  </si>
  <si>
    <t>節　類</t>
  </si>
  <si>
    <t>その他の食用加工品</t>
  </si>
  <si>
    <t>（単位　百万円）</t>
  </si>
  <si>
    <t>総　　　数</t>
  </si>
  <si>
    <t>海　　面　　漁　　業　　計</t>
  </si>
  <si>
    <t>以西底びき網</t>
  </si>
  <si>
    <t>小型底びき網（縦びき１種）</t>
  </si>
  <si>
    <t>小型底びき網（縦びきその他）</t>
  </si>
  <si>
    <t>小型底びき網（横びき）</t>
  </si>
  <si>
    <t>船びき網</t>
  </si>
  <si>
    <t>地びき網</t>
  </si>
  <si>
    <t>中・小型１そうまき巾着網</t>
  </si>
  <si>
    <t>中・小型２そうまき巾着網</t>
  </si>
  <si>
    <t>その他の中・小型まき網</t>
  </si>
  <si>
    <t>その他の刺網</t>
  </si>
  <si>
    <t>その他の敷網</t>
  </si>
  <si>
    <t>近海まぐろはえ縄</t>
  </si>
  <si>
    <t xml:space="preserve">沿岸まぐろはえ縄 </t>
  </si>
  <si>
    <t>いか釣</t>
  </si>
  <si>
    <t>ひき縄釣</t>
  </si>
  <si>
    <t>採貝</t>
  </si>
  <si>
    <t>採藻</t>
  </si>
  <si>
    <t>その他の漁業</t>
  </si>
  <si>
    <t>海　　面　　養　　殖　　業</t>
  </si>
  <si>
    <t>のり類養殖</t>
  </si>
  <si>
    <t>その他の養殖　　　　　　　　　（真珠母貝を含む）</t>
  </si>
  <si>
    <t>（単位　人）</t>
  </si>
  <si>
    <t>部　　　　　　　局</t>
  </si>
  <si>
    <t>　総 　務 　部</t>
  </si>
  <si>
    <t>　林　務　水　産　部</t>
  </si>
  <si>
    <t>　土　木　部</t>
  </si>
  <si>
    <t>企　業　局</t>
  </si>
  <si>
    <t>議　会　事　務　局</t>
  </si>
  <si>
    <t>選挙管理委員会</t>
  </si>
  <si>
    <t>教育委員会事務局</t>
  </si>
  <si>
    <t>人事委員会事務局</t>
  </si>
  <si>
    <t>　警　察　官</t>
  </si>
  <si>
    <t>　職　員</t>
  </si>
  <si>
    <t>教育委員会所管の学校</t>
  </si>
  <si>
    <t>　小　学　校</t>
  </si>
  <si>
    <t>　　教　員</t>
  </si>
  <si>
    <t>　　職　員</t>
  </si>
  <si>
    <t>　中　学　校</t>
  </si>
  <si>
    <t>　高　等　学　校</t>
  </si>
  <si>
    <t>このしろ</t>
  </si>
  <si>
    <t>いさき</t>
  </si>
  <si>
    <t>その他の養殖</t>
  </si>
  <si>
    <r>
      <t>う</t>
    </r>
    <r>
      <rPr>
        <sz val="12"/>
        <rFont val="ＭＳ ゴシック"/>
        <family val="3"/>
      </rPr>
      <t xml:space="preserve"> </t>
    </r>
    <r>
      <rPr>
        <sz val="12"/>
        <rFont val="ＭＳ ゴシック"/>
        <family val="3"/>
      </rPr>
      <t xml:space="preserve"> </t>
    </r>
    <r>
      <rPr>
        <sz val="12"/>
        <rFont val="ＭＳ ゴシック"/>
        <family val="3"/>
      </rPr>
      <t>し</t>
    </r>
    <r>
      <rPr>
        <sz val="12"/>
        <rFont val="ＭＳ ゴシック"/>
        <family val="3"/>
      </rPr>
      <t xml:space="preserve">  </t>
    </r>
    <r>
      <rPr>
        <sz val="12"/>
        <rFont val="ＭＳ ゴシック"/>
        <family val="3"/>
      </rPr>
      <t>の</t>
    </r>
    <r>
      <rPr>
        <sz val="12"/>
        <rFont val="ＭＳ ゴシック"/>
        <family val="3"/>
      </rPr>
      <t xml:space="preserve">  </t>
    </r>
    <r>
      <rPr>
        <sz val="12"/>
        <rFont val="ＭＳ ゴシック"/>
        <family val="3"/>
      </rPr>
      <t>し</t>
    </r>
    <r>
      <rPr>
        <sz val="12"/>
        <rFont val="ＭＳ ゴシック"/>
        <family val="3"/>
      </rPr>
      <t xml:space="preserve">  </t>
    </r>
    <r>
      <rPr>
        <sz val="12"/>
        <rFont val="ＭＳ ゴシック"/>
        <family val="3"/>
      </rPr>
      <t>た</t>
    </r>
  </si>
  <si>
    <t>平成１２年</t>
  </si>
  <si>
    <t>　熊 本 有 明</t>
  </si>
  <si>
    <t>　天 草 有 明</t>
  </si>
  <si>
    <t xml:space="preserve"> 天   草   西</t>
  </si>
  <si>
    <r>
      <t xml:space="preserve"> </t>
    </r>
    <r>
      <rPr>
        <sz val="12"/>
        <rFont val="ＭＳ ゴシック"/>
        <family val="3"/>
      </rPr>
      <t>天   草   東</t>
    </r>
  </si>
  <si>
    <t xml:space="preserve"> 不   知   火</t>
  </si>
  <si>
    <r>
      <t xml:space="preserve"> </t>
    </r>
    <r>
      <rPr>
        <sz val="12"/>
        <rFont val="ＭＳ ゴシック"/>
        <family val="3"/>
      </rPr>
      <t xml:space="preserve"> </t>
    </r>
    <r>
      <rPr>
        <sz val="12"/>
        <rFont val="ＭＳ ゴシック"/>
        <family val="3"/>
      </rPr>
      <t>ぶり類養殖</t>
    </r>
  </si>
  <si>
    <r>
      <t xml:space="preserve"> </t>
    </r>
    <r>
      <rPr>
        <sz val="12"/>
        <rFont val="ＭＳ ゴシック"/>
        <family val="3"/>
      </rPr>
      <t xml:space="preserve"> </t>
    </r>
    <r>
      <rPr>
        <sz val="12"/>
        <rFont val="ＭＳ ゴシック"/>
        <family val="3"/>
      </rPr>
      <t>まだい類養殖</t>
    </r>
  </si>
  <si>
    <r>
      <t xml:space="preserve"> </t>
    </r>
    <r>
      <rPr>
        <sz val="12"/>
        <rFont val="ＭＳ ゴシック"/>
        <family val="3"/>
      </rPr>
      <t xml:space="preserve"> </t>
    </r>
    <r>
      <rPr>
        <sz val="12"/>
        <rFont val="ＭＳ ゴシック"/>
        <family val="3"/>
      </rPr>
      <t>ひらめ養殖</t>
    </r>
  </si>
  <si>
    <r>
      <t xml:space="preserve"> </t>
    </r>
    <r>
      <rPr>
        <sz val="12"/>
        <rFont val="ＭＳ ゴシック"/>
        <family val="3"/>
      </rPr>
      <t xml:space="preserve"> </t>
    </r>
    <r>
      <rPr>
        <sz val="12"/>
        <rFont val="ＭＳ ゴシック"/>
        <family val="3"/>
      </rPr>
      <t>ふぐ類養殖</t>
    </r>
  </si>
  <si>
    <r>
      <t xml:space="preserve"> </t>
    </r>
    <r>
      <rPr>
        <sz val="12"/>
        <rFont val="ＭＳ ゴシック"/>
        <family val="3"/>
      </rPr>
      <t xml:space="preserve">  </t>
    </r>
    <r>
      <rPr>
        <sz val="12"/>
        <rFont val="ＭＳ ゴシック"/>
        <family val="3"/>
      </rPr>
      <t>その他の魚類養殖</t>
    </r>
  </si>
  <si>
    <r>
      <t xml:space="preserve"> </t>
    </r>
    <r>
      <rPr>
        <sz val="12"/>
        <rFont val="ＭＳ ゴシック"/>
        <family val="3"/>
      </rPr>
      <t xml:space="preserve">  </t>
    </r>
    <r>
      <rPr>
        <sz val="12"/>
        <rFont val="ＭＳ ゴシック"/>
        <family val="3"/>
      </rPr>
      <t>くるまえび養殖</t>
    </r>
  </si>
  <si>
    <r>
      <t xml:space="preserve"> </t>
    </r>
    <r>
      <rPr>
        <sz val="12"/>
        <rFont val="ＭＳ ゴシック"/>
        <family val="3"/>
      </rPr>
      <t>くろのり　</t>
    </r>
  </si>
  <si>
    <t xml:space="preserve"> まぜのり　</t>
  </si>
  <si>
    <r>
      <t xml:space="preserve"> </t>
    </r>
    <r>
      <rPr>
        <sz val="12"/>
        <rFont val="ＭＳ ゴシック"/>
        <family val="3"/>
      </rPr>
      <t xml:space="preserve">  </t>
    </r>
    <r>
      <rPr>
        <sz val="12"/>
        <rFont val="ＭＳ ゴシック"/>
        <family val="3"/>
      </rPr>
      <t xml:space="preserve">小玉･厘玉･半円  </t>
    </r>
  </si>
  <si>
    <r>
      <t xml:space="preserve"> </t>
    </r>
    <r>
      <rPr>
        <sz val="12"/>
        <rFont val="ＭＳ ゴシック"/>
        <family val="3"/>
      </rPr>
      <t xml:space="preserve">   </t>
    </r>
    <r>
      <rPr>
        <sz val="12"/>
        <rFont val="ＭＳ ゴシック"/>
        <family val="3"/>
      </rPr>
      <t>大</t>
    </r>
    <r>
      <rPr>
        <sz val="12"/>
        <rFont val="ＭＳ ゴシック"/>
        <family val="3"/>
      </rPr>
      <t xml:space="preserve">              </t>
    </r>
    <r>
      <rPr>
        <sz val="12"/>
        <rFont val="ＭＳ ゴシック"/>
        <family val="3"/>
      </rPr>
      <t>玉</t>
    </r>
  </si>
  <si>
    <r>
      <t xml:space="preserve"> </t>
    </r>
    <r>
      <rPr>
        <sz val="12"/>
        <rFont val="ＭＳ ゴシック"/>
        <family val="3"/>
      </rPr>
      <t xml:space="preserve">   </t>
    </r>
    <r>
      <rPr>
        <sz val="12"/>
        <rFont val="ＭＳ ゴシック"/>
        <family val="3"/>
      </rPr>
      <t>中</t>
    </r>
    <r>
      <rPr>
        <sz val="12"/>
        <rFont val="ＭＳ ゴシック"/>
        <family val="3"/>
      </rPr>
      <t xml:space="preserve">              </t>
    </r>
    <r>
      <rPr>
        <sz val="12"/>
        <rFont val="ＭＳ ゴシック"/>
        <family val="3"/>
      </rPr>
      <t>玉</t>
    </r>
  </si>
  <si>
    <t>と　ら　ふ　ぐ</t>
  </si>
  <si>
    <t>た　い　ら　ぎ　</t>
  </si>
  <si>
    <t>お　ご　の　り</t>
  </si>
  <si>
    <t>　健　康　福　祉　部</t>
  </si>
  <si>
    <t>　環　境　生　活　部</t>
  </si>
  <si>
    <t>　出　納　局</t>
  </si>
  <si>
    <t>監査委員事務局</t>
  </si>
  <si>
    <t>海区漁業調整委員会</t>
  </si>
  <si>
    <t>X</t>
  </si>
  <si>
    <t>平成１３年</t>
  </si>
  <si>
    <t>&lt;D-7-8-1N&gt;</t>
  </si>
  <si>
    <t>&lt;D-7-8-2N&gt;</t>
  </si>
  <si>
    <t>&lt;D-7-8-1B&gt;</t>
  </si>
  <si>
    <t>&lt;D-7-8-2B&gt;</t>
  </si>
  <si>
    <t>&lt;D-7-8-1&gt;</t>
  </si>
  <si>
    <t>&lt;D-7-8-2&gt;</t>
  </si>
  <si>
    <t>&lt;T-7-8&gt;</t>
  </si>
  <si>
    <t>&lt;D-7-9-1N&gt;</t>
  </si>
  <si>
    <t>&lt;D-7-9-2N&gt;</t>
  </si>
  <si>
    <t>&lt;D-7-9-1B&gt;</t>
  </si>
  <si>
    <t>&lt;D-7-9-2&gt;</t>
  </si>
  <si>
    <t>&lt;D-7-9-1&gt;</t>
  </si>
  <si>
    <t>&lt;D-7-9-2B&gt;</t>
  </si>
  <si>
    <t>&lt;T-7-9&gt;</t>
  </si>
  <si>
    <t>&lt;D-7-10N&gt;</t>
  </si>
  <si>
    <t>&lt;D-7-10B&gt;</t>
  </si>
  <si>
    <t>&lt;D-7-10&gt;</t>
  </si>
  <si>
    <t>&lt;T-7-10&gt;</t>
  </si>
  <si>
    <t>&lt;D-7-13N&gt;</t>
  </si>
  <si>
    <t>&lt;D-7-13B&gt;</t>
  </si>
  <si>
    <t>&lt;D-7-13&gt;</t>
  </si>
  <si>
    <t>&lt;T-7-13&gt;</t>
  </si>
  <si>
    <t>&lt;D-7-14N&gt;</t>
  </si>
  <si>
    <t>&lt;D-7-14B&gt;</t>
  </si>
  <si>
    <t>&lt;D-7-14&gt;</t>
  </si>
  <si>
    <t>&lt;T-7-14&gt;</t>
  </si>
  <si>
    <t>か　ざ　み　類</t>
  </si>
  <si>
    <t>ひじき</t>
  </si>
  <si>
    <t>くろまぐろ</t>
  </si>
  <si>
    <t>３）その他のはえ縄には、沿岸まぐろはえ縄を含む。</t>
  </si>
  <si>
    <t>４）その他の釣りには、その他のひき縄釣を含む。</t>
  </si>
  <si>
    <t>平成１４年</t>
  </si>
  <si>
    <t>１）農林水産省統計部「漁業生産額」結果による。</t>
  </si>
  <si>
    <t>２）海面において操業される漁業のうち捕鯨兼母船漁業、白蝶貝等採取業を除くすべての漁業である。</t>
  </si>
  <si>
    <t xml:space="preserve">- </t>
  </si>
  <si>
    <t>１）農林水産省統計部「海面漁業生産統計調査」結果による。</t>
  </si>
  <si>
    <t>２）この調査は、営利の目的で海面に人工施設をほどこし水産動植物を放苗育成等により集約的に生産する事業を対象にし、</t>
  </si>
  <si>
    <t>　　魚類・くるまえび・真珠・かき・のりの各養殖業を調査したものである。</t>
  </si>
  <si>
    <t>３）あさり、はまぐり等の養殖については、一般海面漁業に計上してある。</t>
  </si>
  <si>
    <t>３）かまぼこには、ゆでかまぼこ・風味かまぼこ・その他が含まれている。</t>
  </si>
  <si>
    <r>
      <t>１)</t>
    </r>
    <r>
      <rPr>
        <sz val="12"/>
        <rFont val="ＭＳ ゴシック"/>
        <family val="3"/>
      </rPr>
      <t xml:space="preserve"> 農林水産省統計部「漁業動態調査」及び「海面漁業生産統計調査」結果による。</t>
    </r>
  </si>
  <si>
    <t>２）その他の漁業には、以西底びき網、地びき網を含む。</t>
  </si>
  <si>
    <t>ねり　製　品</t>
  </si>
  <si>
    <t>　や　き　ち　く　わ　</t>
  </si>
  <si>
    <t>　包製かまぼこ</t>
  </si>
  <si>
    <t>　か　ま　ぼ　こ</t>
  </si>
  <si>
    <t>　あげかまぼこ</t>
  </si>
  <si>
    <t>　魚肉ハム・ソ－セ－ジ類</t>
  </si>
  <si>
    <t>　魚　介　類</t>
  </si>
  <si>
    <t>　水産物調理食品</t>
  </si>
  <si>
    <t>素　干　し　品</t>
  </si>
  <si>
    <t>塩　干　品</t>
  </si>
  <si>
    <t>　い　わ　し　</t>
  </si>
  <si>
    <t>　あ　じ　</t>
  </si>
  <si>
    <t>　さ　ば　</t>
  </si>
  <si>
    <t>　そ　の　他　</t>
  </si>
  <si>
    <t>煮 　干　し　品</t>
  </si>
  <si>
    <t>　し　ら　す　干　し　</t>
  </si>
  <si>
    <t>塩　蔵　品</t>
  </si>
  <si>
    <t>く　ん　製　品</t>
  </si>
  <si>
    <t>　か　つ　お　節</t>
  </si>
  <si>
    <t>　さ　ば　節</t>
  </si>
  <si>
    <t>　その他の節類</t>
  </si>
  <si>
    <t xml:space="preserve">　塩　辛　類 </t>
  </si>
  <si>
    <t>　水　産　物　漬　物</t>
  </si>
  <si>
    <t>生鮮冷凍水産物</t>
  </si>
  <si>
    <t>　魚類（いわし、あじ類、さば類）</t>
  </si>
  <si>
    <t>　い　か　類　　</t>
  </si>
  <si>
    <t>　貝　類</t>
  </si>
  <si>
    <t>　その他（すり身を含む）</t>
  </si>
  <si>
    <t>焼・味付のり　</t>
  </si>
  <si>
    <t>１) 農林水産省統計部「海面漁業生産統計調査」結果による。</t>
  </si>
  <si>
    <t>海藻類計</t>
  </si>
  <si>
    <t>平成１５年</t>
  </si>
  <si>
    <t>１）各年度４月１日における県職員（特別職の職員・臨時職員を除いたもの）数である。</t>
  </si>
  <si>
    <t>教育庁・警察本部</t>
  </si>
  <si>
    <t>小型定置網</t>
  </si>
  <si>
    <t>ふぐ養殖</t>
  </si>
  <si>
    <t>小型定置網</t>
  </si>
  <si>
    <t>　調味加工品</t>
  </si>
  <si>
    <t>　その他</t>
  </si>
  <si>
    <t>１）農林水産省統計部「水産物流通調査」結果による。</t>
  </si>
  <si>
    <t>２）焼・味付のりは原料板のり換算数で、単位は1,000枚である。</t>
  </si>
  <si>
    <t>４）平成１３年調査から調査対象の経営体及び品目の変更があったため、１２年値については</t>
  </si>
  <si>
    <t>　　比較できるように組み替え集計した。</t>
  </si>
  <si>
    <t>　　したがって、１１年値とは単純比較はできない。</t>
  </si>
  <si>
    <t>　削　り　節</t>
  </si>
  <si>
    <t>７－８　漁業種類別出漁日数及び漁獲量（平成１２～平成１６年）</t>
  </si>
  <si>
    <t>平成１６年</t>
  </si>
  <si>
    <t>７－９　海面漁業魚種別漁獲量（平成１２～平成１６年）</t>
  </si>
  <si>
    <t>７－１０　海面養殖業収獲量（平成１２～平成１６年）</t>
  </si>
  <si>
    <t>７－１３　水産加工品生産量（平成１２～平成１６年）</t>
  </si>
  <si>
    <t>７－１４　主な漁業種類別漁業生産額（平成１２～平成１６年）</t>
  </si>
  <si>
    <t>労働委員会事務局</t>
  </si>
  <si>
    <t>３）平成１６年４月２１日、「総合調整局」及び「企画振興部」を「総合政策局」及び「地域振興部」に再編。</t>
  </si>
  <si>
    <t>総　　　　　 数</t>
  </si>
  <si>
    <t>人事課・統計調査課</t>
  </si>
  <si>
    <t>知　事　部　局</t>
  </si>
  <si>
    <t>　農　政　部</t>
  </si>
  <si>
    <t>　農　林　水　産　部</t>
  </si>
  <si>
    <t>　商 工 観 光 労 働 部</t>
  </si>
  <si>
    <t>県　警　察</t>
  </si>
  <si>
    <t>２）教育委員会所管の学校及び県立大学は学校基本調査結果（５月１日現在）による。</t>
  </si>
  <si>
    <t>４）平成１８年４月１日、「農政部」及び「林務水産部」を「農林水産部」に再編。</t>
  </si>
  <si>
    <t>５）平成１８年４月１日、県立大学を地方独立行政法人化。</t>
  </si>
  <si>
    <t>　特殊教育諸学校</t>
  </si>
  <si>
    <t>平成１９年度</t>
  </si>
  <si>
    <t>平成１８年度</t>
  </si>
  <si>
    <t>病　院　局</t>
  </si>
  <si>
    <t>６）平成２０年４月１日、こころの医療センターを公営企業化。</t>
  </si>
  <si>
    <t>平成２０年度</t>
  </si>
  <si>
    <t>平成２１年度</t>
  </si>
  <si>
    <t>１８－１　県職員数（平成１８～平成２２年度）</t>
  </si>
  <si>
    <t>平成２２年度</t>
  </si>
  <si>
    <t>７）平成２２年４月１日、「総合政策局」及び「地域振興部」を「知事公室」及び「企画振興部」に再編。</t>
  </si>
  <si>
    <t>　知　事　公　室</t>
  </si>
  <si>
    <t>　企　画　振　興　部</t>
  </si>
</sst>
</file>

<file path=xl/styles.xml><?xml version="1.0" encoding="utf-8"?>
<styleSheet xmlns="http://schemas.openxmlformats.org/spreadsheetml/2006/main">
  <numFmts count="5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
    <numFmt numFmtId="178" formatCode="#,##0;&quot;△&quot;#,##0"/>
    <numFmt numFmtId="179" formatCode="0.000"/>
    <numFmt numFmtId="180" formatCode="0.000000000000000"/>
    <numFmt numFmtId="181" formatCode="0.0000000000"/>
    <numFmt numFmtId="182" formatCode="#,##0.000;\-#,##0.000"/>
    <numFmt numFmtId="183" formatCode="#,##0.0;&quot;△&quot;#,##0.0"/>
    <numFmt numFmtId="184" formatCode="#,##0.0"/>
    <numFmt numFmtId="185" formatCode="&quot;△&quot;#,##0.0"/>
    <numFmt numFmtId="186" formatCode="#,##0.0000;\-#,##0.0000"/>
    <numFmt numFmtId="187" formatCode="0.0;&quot;△&quot;0.0"/>
    <numFmt numFmtId="188" formatCode="\(#,##0\);\(\-#,##0\)"/>
    <numFmt numFmtId="189" formatCode="0.00000"/>
    <numFmt numFmtId="190" formatCode="0.0000"/>
    <numFmt numFmtId="191" formatCode="#,##0.0;[Red]\-#,##0.0"/>
    <numFmt numFmtId="192" formatCode="\(#,##0.0\);\(\-#,##0.0\)"/>
    <numFmt numFmtId="193" formatCode="0.0%"/>
    <numFmt numFmtId="194" formatCode="#,##0.00;&quot;△&quot;#,##0.00"/>
    <numFmt numFmtId="195" formatCode="#,##0.000;&quot;△&quot;#,##0.000"/>
    <numFmt numFmtId="196" formatCode="0.000%"/>
    <numFmt numFmtId="197" formatCode="#,##0.000"/>
    <numFmt numFmtId="198" formatCode="#,##0.0000"/>
    <numFmt numFmtId="199" formatCode="\(#,##0\);&quot;(△&quot;#,##0\)"/>
    <numFmt numFmtId="200" formatCode="#,##0;&quot;△ &quot;#,##0"/>
    <numFmt numFmtId="201" formatCode="#,##0.0;&quot;△ &quot;#,##0.0"/>
    <numFmt numFmtId="202" formatCode="#,##0.00;&quot;△ &quot;#,##0.00"/>
    <numFmt numFmtId="203" formatCode="0.00000000"/>
    <numFmt numFmtId="204" formatCode="0.0000000"/>
    <numFmt numFmtId="205" formatCode="0.000000"/>
    <numFmt numFmtId="206" formatCode="\(#,##0.0\);&quot;(△&quot;#,##0.0\)"/>
    <numFmt numFmtId="207" formatCode="#,##0.000;[Red]\-#,##0.000"/>
    <numFmt numFmtId="208" formatCode="0;&quot;△ &quot;0"/>
    <numFmt numFmtId="209" formatCode="0.0;&quot;△ &quot;0.0"/>
    <numFmt numFmtId="210" formatCode="0_);\(0\)"/>
    <numFmt numFmtId="211" formatCode="#,##0_);\(#,##0\)"/>
    <numFmt numFmtId="212" formatCode="0.000;&quot;△ &quot;0.000"/>
    <numFmt numFmtId="213" formatCode="0.0_);[Red]\(0.0\)"/>
    <numFmt numFmtId="214" formatCode="#,##0_);[Red]\(#,##0\)"/>
    <numFmt numFmtId="215" formatCode="#,##0_ "/>
    <numFmt numFmtId="216" formatCode="&quot;\&quot;#,##0_);\(&quot;\&quot;#,##0\)"/>
    <numFmt numFmtId="217" formatCode="#,##0.00000;&quot;△ &quot;#,##0.00000"/>
    <numFmt numFmtId="218" formatCode="#\ ##0;&quot;△&quot;#\ ##0"/>
    <numFmt numFmtId="219" formatCode="[$-411]e"/>
    <numFmt numFmtId="220" formatCode="0_);[Red]\(0\)"/>
    <numFmt numFmtId="221" formatCode="&quot;×&quot;;&quot;×&quot;;&quot;○&quot;"/>
  </numFmts>
  <fonts count="22">
    <font>
      <sz val="12"/>
      <name val="ＭＳ ゴシック"/>
      <family val="3"/>
    </font>
    <font>
      <b/>
      <sz val="12"/>
      <name val="Osaka"/>
      <family val="3"/>
    </font>
    <font>
      <i/>
      <sz val="12"/>
      <name val="Osaka"/>
      <family val="3"/>
    </font>
    <font>
      <b/>
      <i/>
      <sz val="12"/>
      <name val="Osaka"/>
      <family val="3"/>
    </font>
    <font>
      <sz val="12"/>
      <name val="Osaka"/>
      <family val="3"/>
    </font>
    <font>
      <sz val="11"/>
      <name val="明朝"/>
      <family val="1"/>
    </font>
    <font>
      <sz val="14"/>
      <name val="Terminal"/>
      <family val="0"/>
    </font>
    <font>
      <sz val="10"/>
      <name val="ＭＳ ゴシック"/>
      <family val="3"/>
    </font>
    <font>
      <sz val="11"/>
      <name val="ＭＳ ゴシック"/>
      <family val="3"/>
    </font>
    <font>
      <sz val="12"/>
      <color indexed="12"/>
      <name val="ＭＳ ゴシック"/>
      <family val="3"/>
    </font>
    <font>
      <b/>
      <sz val="12"/>
      <name val="ＭＳ ゴシック"/>
      <family val="3"/>
    </font>
    <font>
      <sz val="6"/>
      <name val="ＭＳ Ｐゴシック"/>
      <family val="3"/>
    </font>
    <font>
      <b/>
      <sz val="11"/>
      <name val="ＭＳ ゴシック"/>
      <family val="3"/>
    </font>
    <font>
      <sz val="12"/>
      <color indexed="56"/>
      <name val="ＭＳ ゴシック"/>
      <family val="3"/>
    </font>
    <font>
      <u val="single"/>
      <sz val="9"/>
      <color indexed="12"/>
      <name val="ＭＳ ゴシック"/>
      <family val="3"/>
    </font>
    <font>
      <u val="single"/>
      <sz val="9"/>
      <color indexed="36"/>
      <name val="ＭＳ ゴシック"/>
      <family val="3"/>
    </font>
    <font>
      <sz val="9"/>
      <name val="ＭＳ 明朝"/>
      <family val="1"/>
    </font>
    <font>
      <sz val="9"/>
      <color indexed="10"/>
      <name val="ＭＳ 明朝"/>
      <family val="1"/>
    </font>
    <font>
      <b/>
      <sz val="9"/>
      <name val="ＭＳ 明朝"/>
      <family val="1"/>
    </font>
    <font>
      <b/>
      <sz val="12"/>
      <color indexed="56"/>
      <name val="ＭＳ 明朝"/>
      <family val="1"/>
    </font>
    <font>
      <b/>
      <sz val="11"/>
      <name val="ＭＳ 明朝"/>
      <family val="1"/>
    </font>
    <font>
      <sz val="11"/>
      <name val="ＭＳ 明朝"/>
      <family val="1"/>
    </font>
  </fonts>
  <fills count="4">
    <fill>
      <patternFill/>
    </fill>
    <fill>
      <patternFill patternType="gray125"/>
    </fill>
    <fill>
      <patternFill patternType="solid">
        <fgColor indexed="44"/>
        <bgColor indexed="64"/>
      </patternFill>
    </fill>
    <fill>
      <patternFill patternType="solid">
        <fgColor indexed="42"/>
        <bgColor indexed="64"/>
      </patternFill>
    </fill>
  </fills>
  <borders count="64">
    <border>
      <left/>
      <right/>
      <top/>
      <bottom/>
      <diagonal/>
    </border>
    <border>
      <left style="medium">
        <color indexed="12"/>
      </left>
      <right>
        <color indexed="63"/>
      </right>
      <top>
        <color indexed="63"/>
      </top>
      <bottom>
        <color indexed="63"/>
      </bottom>
    </border>
    <border>
      <left>
        <color indexed="63"/>
      </left>
      <right>
        <color indexed="63"/>
      </right>
      <top style="medium">
        <color indexed="12"/>
      </top>
      <bottom>
        <color indexed="63"/>
      </bottom>
    </border>
    <border>
      <left style="hair">
        <color indexed="12"/>
      </left>
      <right style="medium">
        <color indexed="12"/>
      </right>
      <top style="hair">
        <color indexed="12"/>
      </top>
      <bottom style="hair">
        <color indexed="12"/>
      </bottom>
    </border>
    <border>
      <left>
        <color indexed="63"/>
      </left>
      <right>
        <color indexed="63"/>
      </right>
      <top>
        <color indexed="63"/>
      </top>
      <bottom style="double">
        <color indexed="12"/>
      </bottom>
    </border>
    <border>
      <left>
        <color indexed="63"/>
      </left>
      <right style="medium">
        <color indexed="12"/>
      </right>
      <top>
        <color indexed="63"/>
      </top>
      <bottom>
        <color indexed="63"/>
      </bottom>
    </border>
    <border>
      <left style="hair">
        <color indexed="12"/>
      </left>
      <right style="hair">
        <color indexed="12"/>
      </right>
      <top style="thin">
        <color indexed="12"/>
      </top>
      <bottom style="hair">
        <color indexed="12"/>
      </bottom>
    </border>
    <border>
      <left style="hair">
        <color indexed="12"/>
      </left>
      <right style="double">
        <color indexed="12"/>
      </right>
      <top style="thin">
        <color indexed="12"/>
      </top>
      <bottom style="hair">
        <color indexed="12"/>
      </bottom>
    </border>
    <border>
      <left style="double">
        <color indexed="12"/>
      </left>
      <right style="hair">
        <color indexed="12"/>
      </right>
      <top style="thin">
        <color indexed="12"/>
      </top>
      <bottom style="hair">
        <color indexed="12"/>
      </bottom>
    </border>
    <border>
      <left style="hair">
        <color indexed="12"/>
      </left>
      <right style="medium">
        <color indexed="12"/>
      </right>
      <top style="thin">
        <color indexed="12"/>
      </top>
      <bottom style="hair">
        <color indexed="12"/>
      </bottom>
    </border>
    <border>
      <left style="hair">
        <color indexed="12"/>
      </left>
      <right style="hair">
        <color indexed="12"/>
      </right>
      <top style="hair">
        <color indexed="12"/>
      </top>
      <bottom style="hair">
        <color indexed="12"/>
      </bottom>
    </border>
    <border>
      <left style="hair">
        <color indexed="12"/>
      </left>
      <right style="double">
        <color indexed="12"/>
      </right>
      <top style="hair">
        <color indexed="12"/>
      </top>
      <bottom style="hair">
        <color indexed="12"/>
      </bottom>
    </border>
    <border>
      <left style="double">
        <color indexed="12"/>
      </left>
      <right style="hair">
        <color indexed="12"/>
      </right>
      <top style="hair">
        <color indexed="12"/>
      </top>
      <bottom style="hair">
        <color indexed="12"/>
      </bottom>
    </border>
    <border>
      <left style="hair">
        <color indexed="12"/>
      </left>
      <right style="hair">
        <color indexed="12"/>
      </right>
      <top style="hair">
        <color indexed="12"/>
      </top>
      <bottom style="medium">
        <color indexed="12"/>
      </bottom>
    </border>
    <border>
      <left style="hair">
        <color indexed="12"/>
      </left>
      <right style="medium">
        <color indexed="12"/>
      </right>
      <top style="hair">
        <color indexed="12"/>
      </top>
      <bottom style="medium">
        <color indexed="12"/>
      </bottom>
    </border>
    <border>
      <left>
        <color indexed="63"/>
      </left>
      <right>
        <color indexed="63"/>
      </right>
      <top>
        <color indexed="63"/>
      </top>
      <bottom style="medium">
        <color indexed="12"/>
      </bottom>
    </border>
    <border>
      <left style="thin">
        <color indexed="12"/>
      </left>
      <right style="hair">
        <color indexed="12"/>
      </right>
      <top style="hair">
        <color indexed="12"/>
      </top>
      <bottom style="hair">
        <color indexed="12"/>
      </bottom>
    </border>
    <border>
      <left style="thin">
        <color indexed="12"/>
      </left>
      <right style="hair">
        <color indexed="12"/>
      </right>
      <top style="hair">
        <color indexed="12"/>
      </top>
      <bottom style="medium">
        <color indexed="12"/>
      </bottom>
    </border>
    <border>
      <left style="medium">
        <color indexed="12"/>
      </left>
      <right style="thin">
        <color indexed="12"/>
      </right>
      <top style="double">
        <color indexed="12"/>
      </top>
      <bottom>
        <color indexed="63"/>
      </bottom>
    </border>
    <border>
      <left style="thin">
        <color indexed="12"/>
      </left>
      <right>
        <color indexed="63"/>
      </right>
      <top style="double">
        <color indexed="12"/>
      </top>
      <bottom style="thin">
        <color indexed="12"/>
      </bottom>
    </border>
    <border>
      <left>
        <color indexed="63"/>
      </left>
      <right style="thin">
        <color indexed="12"/>
      </right>
      <top style="double">
        <color indexed="12"/>
      </top>
      <bottom style="thin">
        <color indexed="12"/>
      </bottom>
    </border>
    <border>
      <left>
        <color indexed="63"/>
      </left>
      <right style="double">
        <color indexed="12"/>
      </right>
      <top style="double">
        <color indexed="12"/>
      </top>
      <bottom style="thin">
        <color indexed="12"/>
      </bottom>
    </border>
    <border>
      <left style="double">
        <color indexed="12"/>
      </left>
      <right>
        <color indexed="63"/>
      </right>
      <top style="double">
        <color indexed="12"/>
      </top>
      <bottom style="thin">
        <color indexed="12"/>
      </bottom>
    </border>
    <border>
      <left>
        <color indexed="63"/>
      </left>
      <right style="medium">
        <color indexed="12"/>
      </right>
      <top style="double">
        <color indexed="12"/>
      </top>
      <bottom style="thin">
        <color indexed="12"/>
      </bottom>
    </border>
    <border>
      <left style="medium">
        <color indexed="12"/>
      </left>
      <right style="thin">
        <color indexed="12"/>
      </right>
      <top>
        <color indexed="63"/>
      </top>
      <bottom style="thin">
        <color indexed="12"/>
      </bottom>
    </border>
    <border>
      <left style="thin">
        <color indexed="12"/>
      </left>
      <right style="thin">
        <color indexed="12"/>
      </right>
      <top style="thin">
        <color indexed="12"/>
      </top>
      <bottom style="thin">
        <color indexed="12"/>
      </bottom>
    </border>
    <border>
      <left style="thin">
        <color indexed="12"/>
      </left>
      <right style="double">
        <color indexed="12"/>
      </right>
      <top style="thin">
        <color indexed="12"/>
      </top>
      <bottom style="thin">
        <color indexed="12"/>
      </bottom>
    </border>
    <border>
      <left style="double">
        <color indexed="12"/>
      </left>
      <right style="thin">
        <color indexed="12"/>
      </right>
      <top style="thin">
        <color indexed="12"/>
      </top>
      <bottom style="thin">
        <color indexed="12"/>
      </bottom>
    </border>
    <border>
      <left style="thin">
        <color indexed="12"/>
      </left>
      <right style="medium">
        <color indexed="12"/>
      </right>
      <top style="thin">
        <color indexed="12"/>
      </top>
      <bottom style="thin">
        <color indexed="12"/>
      </bottom>
    </border>
    <border>
      <left style="medium">
        <color indexed="12"/>
      </left>
      <right style="hair">
        <color indexed="12"/>
      </right>
      <top style="thin">
        <color indexed="12"/>
      </top>
      <bottom style="hair">
        <color indexed="12"/>
      </bottom>
    </border>
    <border>
      <left style="medium">
        <color indexed="12"/>
      </left>
      <right style="hair">
        <color indexed="12"/>
      </right>
      <top style="hair">
        <color indexed="12"/>
      </top>
      <bottom style="hair">
        <color indexed="12"/>
      </bottom>
    </border>
    <border>
      <left style="medium">
        <color indexed="12"/>
      </left>
      <right style="hair">
        <color indexed="12"/>
      </right>
      <top style="hair">
        <color indexed="12"/>
      </top>
      <bottom style="medium">
        <color indexed="12"/>
      </bottom>
    </border>
    <border>
      <left style="thin">
        <color indexed="12"/>
      </left>
      <right style="thin">
        <color indexed="12"/>
      </right>
      <top style="double">
        <color indexed="12"/>
      </top>
      <bottom>
        <color indexed="63"/>
      </bottom>
    </border>
    <border>
      <left style="thin">
        <color indexed="12"/>
      </left>
      <right style="medium">
        <color indexed="12"/>
      </right>
      <top style="double">
        <color indexed="12"/>
      </top>
      <bottom>
        <color indexed="63"/>
      </bottom>
    </border>
    <border>
      <left style="medium">
        <color indexed="12"/>
      </left>
      <right style="thin">
        <color indexed="12"/>
      </right>
      <top>
        <color indexed="63"/>
      </top>
      <bottom>
        <color indexed="63"/>
      </bottom>
    </border>
    <border>
      <left style="thin">
        <color indexed="12"/>
      </left>
      <right style="thin">
        <color indexed="12"/>
      </right>
      <top>
        <color indexed="63"/>
      </top>
      <bottom>
        <color indexed="63"/>
      </bottom>
    </border>
    <border>
      <left style="thin">
        <color indexed="12"/>
      </left>
      <right style="medium">
        <color indexed="12"/>
      </right>
      <top>
        <color indexed="63"/>
      </top>
      <bottom>
        <color indexed="63"/>
      </bottom>
    </border>
    <border>
      <left style="thin">
        <color indexed="12"/>
      </left>
      <right style="thin">
        <color indexed="12"/>
      </right>
      <top>
        <color indexed="63"/>
      </top>
      <bottom style="thin">
        <color indexed="12"/>
      </bottom>
    </border>
    <border>
      <left style="thin">
        <color indexed="12"/>
      </left>
      <right style="medium">
        <color indexed="12"/>
      </right>
      <top>
        <color indexed="63"/>
      </top>
      <bottom style="thin">
        <color indexed="12"/>
      </bottom>
    </border>
    <border>
      <left style="medium">
        <color indexed="12"/>
      </left>
      <right style="thin">
        <color indexed="12"/>
      </right>
      <top style="medium">
        <color indexed="12"/>
      </top>
      <bottom style="thin">
        <color indexed="12"/>
      </bottom>
    </border>
    <border>
      <left style="thin">
        <color indexed="12"/>
      </left>
      <right style="thin">
        <color indexed="12"/>
      </right>
      <top style="medium">
        <color indexed="12"/>
      </top>
      <bottom style="thin">
        <color indexed="12"/>
      </bottom>
    </border>
    <border>
      <left style="thin">
        <color indexed="12"/>
      </left>
      <right style="medium">
        <color indexed="12"/>
      </right>
      <top style="medium">
        <color indexed="12"/>
      </top>
      <bottom style="thin">
        <color indexed="12"/>
      </bottom>
    </border>
    <border>
      <left style="thin">
        <color indexed="12"/>
      </left>
      <right style="thin">
        <color indexed="12"/>
      </right>
      <top style="double">
        <color indexed="12"/>
      </top>
      <bottom style="thin">
        <color indexed="12"/>
      </bottom>
    </border>
    <border>
      <left style="thin">
        <color indexed="12"/>
      </left>
      <right style="medium">
        <color indexed="12"/>
      </right>
      <top style="double">
        <color indexed="12"/>
      </top>
      <bottom style="thin">
        <color indexed="12"/>
      </bottom>
    </border>
    <border>
      <left style="medium">
        <color indexed="12"/>
      </left>
      <right>
        <color indexed="63"/>
      </right>
      <top style="double">
        <color indexed="12"/>
      </top>
      <bottom style="thin">
        <color indexed="12"/>
      </bottom>
    </border>
    <border>
      <left style="medium">
        <color indexed="12"/>
      </left>
      <right>
        <color indexed="63"/>
      </right>
      <top style="thin">
        <color indexed="12"/>
      </top>
      <bottom style="hair">
        <color indexed="12"/>
      </bottom>
    </border>
    <border>
      <left>
        <color indexed="63"/>
      </left>
      <right style="thin">
        <color indexed="12"/>
      </right>
      <top style="thin">
        <color indexed="12"/>
      </top>
      <bottom style="hair">
        <color indexed="12"/>
      </bottom>
    </border>
    <border>
      <left style="medium">
        <color indexed="12"/>
      </left>
      <right>
        <color indexed="63"/>
      </right>
      <top style="hair">
        <color indexed="12"/>
      </top>
      <bottom style="hair">
        <color indexed="12"/>
      </bottom>
    </border>
    <border>
      <left>
        <color indexed="63"/>
      </left>
      <right style="thin">
        <color indexed="12"/>
      </right>
      <top style="hair">
        <color indexed="12"/>
      </top>
      <bottom style="hair">
        <color indexed="12"/>
      </bottom>
    </border>
    <border>
      <left style="medium">
        <color indexed="12"/>
      </left>
      <right>
        <color indexed="63"/>
      </right>
      <top style="hair">
        <color indexed="12"/>
      </top>
      <bottom style="medium">
        <color indexed="12"/>
      </bottom>
    </border>
    <border>
      <left>
        <color indexed="63"/>
      </left>
      <right style="thin">
        <color indexed="12"/>
      </right>
      <top style="hair">
        <color indexed="12"/>
      </top>
      <bottom style="medium">
        <color indexed="12"/>
      </bottom>
    </border>
    <border>
      <left style="hair">
        <color indexed="12"/>
      </left>
      <right style="double">
        <color indexed="12"/>
      </right>
      <top style="hair">
        <color indexed="12"/>
      </top>
      <bottom style="medium">
        <color indexed="12"/>
      </bottom>
    </border>
    <border>
      <left style="double">
        <color indexed="12"/>
      </left>
      <right style="hair">
        <color indexed="12"/>
      </right>
      <top style="hair">
        <color indexed="12"/>
      </top>
      <bottom style="medium">
        <color indexed="12"/>
      </bottom>
    </border>
    <border>
      <left style="medium">
        <color indexed="12"/>
      </left>
      <right style="hair">
        <color indexed="12"/>
      </right>
      <top>
        <color indexed="63"/>
      </top>
      <bottom style="hair">
        <color indexed="12"/>
      </bottom>
    </border>
    <border>
      <left style="hair">
        <color indexed="12"/>
      </left>
      <right style="hair">
        <color indexed="12"/>
      </right>
      <top>
        <color indexed="63"/>
      </top>
      <bottom style="hair">
        <color indexed="12"/>
      </bottom>
    </border>
    <border>
      <left style="hair">
        <color indexed="12"/>
      </left>
      <right style="medium">
        <color indexed="12"/>
      </right>
      <top>
        <color indexed="63"/>
      </top>
      <bottom style="hair">
        <color indexed="12"/>
      </bottom>
    </border>
    <border>
      <left style="thin">
        <color indexed="12"/>
      </left>
      <right style="hair">
        <color indexed="12"/>
      </right>
      <top style="thin">
        <color indexed="12"/>
      </top>
      <bottom style="hair">
        <color indexed="12"/>
      </bottom>
    </border>
    <border>
      <left>
        <color indexed="63"/>
      </left>
      <right style="thin">
        <color indexed="12"/>
      </right>
      <top style="thin">
        <color indexed="12"/>
      </top>
      <bottom style="thin">
        <color indexed="12"/>
      </bottom>
    </border>
    <border>
      <left style="thin">
        <color indexed="12"/>
      </left>
      <right>
        <color indexed="63"/>
      </right>
      <top style="thin">
        <color indexed="12"/>
      </top>
      <bottom style="thin">
        <color indexed="12"/>
      </bottom>
    </border>
    <border>
      <left>
        <color indexed="63"/>
      </left>
      <right style="thin">
        <color indexed="12"/>
      </right>
      <top style="thin">
        <color indexed="12"/>
      </top>
      <bottom>
        <color indexed="63"/>
      </bottom>
    </border>
    <border>
      <left>
        <color indexed="63"/>
      </left>
      <right style="thin">
        <color indexed="12"/>
      </right>
      <top>
        <color indexed="63"/>
      </top>
      <bottom>
        <color indexed="63"/>
      </bottom>
    </border>
    <border>
      <left>
        <color indexed="63"/>
      </left>
      <right style="thin">
        <color indexed="12"/>
      </right>
      <top>
        <color indexed="63"/>
      </top>
      <bottom style="thin">
        <color indexed="12"/>
      </bottom>
    </border>
    <border>
      <left>
        <color indexed="63"/>
      </left>
      <right>
        <color indexed="63"/>
      </right>
      <top style="thin">
        <color indexed="12"/>
      </top>
      <bottom>
        <color indexed="63"/>
      </bottom>
    </border>
    <border>
      <left>
        <color indexed="63"/>
      </left>
      <right>
        <color indexed="63"/>
      </right>
      <top>
        <color indexed="63"/>
      </top>
      <bottom style="thin">
        <color indexed="12"/>
      </bottom>
    </border>
  </borders>
  <cellStyleXfs count="27">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4" fillId="0" borderId="0" applyFont="0" applyFill="0" applyBorder="0" applyAlignment="0" applyProtection="0"/>
    <xf numFmtId="0" fontId="14" fillId="0" borderId="0" applyNumberFormat="0" applyFill="0" applyBorder="0" applyAlignment="0" applyProtection="0"/>
    <xf numFmtId="38" fontId="4" fillId="0" borderId="0" applyFont="0" applyFill="0" applyBorder="0" applyAlignment="0" applyProtection="0"/>
    <xf numFmtId="40" fontId="5" fillId="0" borderId="0" applyFont="0" applyFill="0" applyBorder="0" applyAlignment="0" applyProtection="0"/>
    <xf numFmtId="6" fontId="4" fillId="0" borderId="0" applyFont="0" applyFill="0" applyBorder="0" applyAlignment="0" applyProtection="0"/>
    <xf numFmtId="8" fontId="5" fillId="0" borderId="0" applyFont="0" applyFill="0" applyBorder="0" applyAlignment="0" applyProtection="0"/>
    <xf numFmtId="37" fontId="0" fillId="0" borderId="0">
      <alignment/>
      <protection/>
    </xf>
    <xf numFmtId="37" fontId="0" fillId="0" borderId="0">
      <alignment/>
      <protection/>
    </xf>
    <xf numFmtId="37" fontId="0" fillId="0" borderId="0">
      <alignment/>
      <protection/>
    </xf>
    <xf numFmtId="37" fontId="0" fillId="0" borderId="0">
      <alignment/>
      <protection/>
    </xf>
    <xf numFmtId="37" fontId="0" fillId="0" borderId="0">
      <alignment/>
      <protection/>
    </xf>
    <xf numFmtId="0" fontId="15" fillId="0" borderId="0" applyNumberFormat="0" applyFill="0" applyBorder="0" applyAlignment="0" applyProtection="0"/>
  </cellStyleXfs>
  <cellXfs count="284">
    <xf numFmtId="37" fontId="0" fillId="0" borderId="0" xfId="0" applyAlignment="1">
      <alignment/>
    </xf>
    <xf numFmtId="38" fontId="0" fillId="0" borderId="0" xfId="17" applyFont="1" applyAlignment="1">
      <alignment/>
    </xf>
    <xf numFmtId="38" fontId="0" fillId="0" borderId="0" xfId="17" applyFont="1" applyAlignment="1">
      <alignment horizontal="centerContinuous"/>
    </xf>
    <xf numFmtId="38" fontId="0" fillId="0" borderId="0" xfId="17" applyFont="1" applyBorder="1" applyAlignment="1">
      <alignment/>
    </xf>
    <xf numFmtId="37" fontId="0" fillId="0" borderId="0" xfId="21">
      <alignment/>
      <protection/>
    </xf>
    <xf numFmtId="37" fontId="0" fillId="0" borderId="0" xfId="21" applyAlignment="1">
      <alignment/>
      <protection/>
    </xf>
    <xf numFmtId="37" fontId="0" fillId="0" borderId="0" xfId="21" applyAlignment="1">
      <alignment horizontal="centerContinuous"/>
      <protection/>
    </xf>
    <xf numFmtId="37" fontId="0" fillId="0" borderId="0" xfId="22">
      <alignment/>
      <protection/>
    </xf>
    <xf numFmtId="37" fontId="0" fillId="0" borderId="0" xfId="23">
      <alignment/>
      <protection/>
    </xf>
    <xf numFmtId="37" fontId="0" fillId="0" borderId="0" xfId="23" applyAlignment="1" applyProtection="1">
      <alignment horizontal="left"/>
      <protection/>
    </xf>
    <xf numFmtId="38" fontId="0" fillId="2" borderId="0" xfId="17" applyFont="1" applyFill="1" applyAlignment="1">
      <alignment/>
    </xf>
    <xf numFmtId="38" fontId="0" fillId="0" borderId="0" xfId="17" applyAlignment="1">
      <alignment/>
    </xf>
    <xf numFmtId="37" fontId="0" fillId="2" borderId="0" xfId="21" applyFont="1" applyFill="1">
      <alignment/>
      <protection/>
    </xf>
    <xf numFmtId="37" fontId="0" fillId="2" borderId="0" xfId="21" applyFont="1" applyFill="1" applyAlignment="1" quotePrefix="1">
      <alignment horizontal="left"/>
      <protection/>
    </xf>
    <xf numFmtId="37" fontId="0" fillId="2" borderId="0" xfId="22" applyFont="1" applyFill="1">
      <alignment/>
      <protection/>
    </xf>
    <xf numFmtId="37" fontId="0" fillId="2" borderId="0" xfId="22" applyFont="1" applyFill="1" applyAlignment="1" quotePrefix="1">
      <alignment horizontal="left"/>
      <protection/>
    </xf>
    <xf numFmtId="37" fontId="0" fillId="2" borderId="0" xfId="23" applyFont="1" applyFill="1">
      <alignment/>
      <protection/>
    </xf>
    <xf numFmtId="37" fontId="0" fillId="0" borderId="0" xfId="0" applyFill="1" applyAlignment="1">
      <alignment/>
    </xf>
    <xf numFmtId="37" fontId="13" fillId="0" borderId="0" xfId="21" applyFont="1" applyAlignment="1" applyProtection="1" quotePrefix="1">
      <alignment horizontal="left"/>
      <protection/>
    </xf>
    <xf numFmtId="37" fontId="13" fillId="0" borderId="0" xfId="22" applyFont="1" applyFill="1" applyAlignment="1" applyProtection="1" quotePrefix="1">
      <alignment horizontal="left"/>
      <protection/>
    </xf>
    <xf numFmtId="37" fontId="0" fillId="0" borderId="0" xfId="22" applyFill="1">
      <alignment/>
      <protection/>
    </xf>
    <xf numFmtId="37" fontId="0" fillId="0" borderId="0" xfId="23" applyFill="1">
      <alignment/>
      <protection/>
    </xf>
    <xf numFmtId="37" fontId="13" fillId="0" borderId="0" xfId="23" applyFont="1" applyFill="1" applyAlignment="1" applyProtection="1" quotePrefix="1">
      <alignment horizontal="left"/>
      <protection/>
    </xf>
    <xf numFmtId="37" fontId="0" fillId="0" borderId="0" xfId="23" applyFill="1" applyAlignment="1">
      <alignment horizontal="centerContinuous"/>
      <protection/>
    </xf>
    <xf numFmtId="37" fontId="0" fillId="0" borderId="0" xfId="25" applyFill="1">
      <alignment/>
      <protection/>
    </xf>
    <xf numFmtId="37" fontId="0" fillId="0" borderId="1" xfId="0" applyBorder="1" applyAlignment="1">
      <alignment/>
    </xf>
    <xf numFmtId="37" fontId="0" fillId="0" borderId="2" xfId="0" applyBorder="1" applyAlignment="1">
      <alignment/>
    </xf>
    <xf numFmtId="200" fontId="0" fillId="0" borderId="3" xfId="17" applyNumberFormat="1" applyFont="1" applyFill="1" applyBorder="1" applyAlignment="1" applyProtection="1">
      <alignment horizontal="right"/>
      <protection/>
    </xf>
    <xf numFmtId="37" fontId="0" fillId="0" borderId="4" xfId="21" applyBorder="1" applyAlignment="1" applyProtection="1">
      <alignment horizontal="left"/>
      <protection/>
    </xf>
    <xf numFmtId="37" fontId="0" fillId="0" borderId="4" xfId="21" applyBorder="1">
      <alignment/>
      <protection/>
    </xf>
    <xf numFmtId="37" fontId="0" fillId="0" borderId="4" xfId="21" applyBorder="1" applyAlignment="1">
      <alignment horizontal="centerContinuous"/>
      <protection/>
    </xf>
    <xf numFmtId="37" fontId="0" fillId="0" borderId="4" xfId="21" applyBorder="1" applyAlignment="1" applyProtection="1">
      <alignment horizontal="centerContinuous"/>
      <protection/>
    </xf>
    <xf numFmtId="37" fontId="0" fillId="2" borderId="5" xfId="21" applyFont="1" applyFill="1" applyBorder="1" applyAlignment="1" quotePrefix="1">
      <alignment horizontal="left"/>
      <protection/>
    </xf>
    <xf numFmtId="37" fontId="0" fillId="0" borderId="5" xfId="21" applyBorder="1">
      <alignment/>
      <protection/>
    </xf>
    <xf numFmtId="200" fontId="0" fillId="0" borderId="6" xfId="21" applyNumberFormat="1" applyBorder="1" applyAlignment="1" applyProtection="1">
      <alignment horizontal="right"/>
      <protection/>
    </xf>
    <xf numFmtId="200" fontId="0" fillId="0" borderId="7" xfId="21" applyNumberFormat="1" applyBorder="1" applyAlignment="1" applyProtection="1">
      <alignment horizontal="right"/>
      <protection/>
    </xf>
    <xf numFmtId="200" fontId="0" fillId="0" borderId="8" xfId="21" applyNumberFormat="1" applyBorder="1" applyAlignment="1" applyProtection="1">
      <alignment horizontal="right"/>
      <protection/>
    </xf>
    <xf numFmtId="200" fontId="9" fillId="0" borderId="6" xfId="21" applyNumberFormat="1" applyFont="1" applyBorder="1" applyAlignment="1" applyProtection="1">
      <alignment horizontal="right"/>
      <protection/>
    </xf>
    <xf numFmtId="200" fontId="9" fillId="0" borderId="9" xfId="21" applyNumberFormat="1" applyFont="1" applyBorder="1" applyAlignment="1" applyProtection="1">
      <alignment horizontal="right"/>
      <protection/>
    </xf>
    <xf numFmtId="37" fontId="0" fillId="2" borderId="5" xfId="21" applyFont="1" applyFill="1" applyBorder="1">
      <alignment/>
      <protection/>
    </xf>
    <xf numFmtId="200" fontId="0" fillId="0" borderId="10" xfId="21" applyNumberFormat="1" applyBorder="1" applyAlignment="1" applyProtection="1">
      <alignment horizontal="right"/>
      <protection/>
    </xf>
    <xf numFmtId="200" fontId="0" fillId="0" borderId="11" xfId="21" applyNumberFormat="1" applyBorder="1" applyAlignment="1" applyProtection="1">
      <alignment horizontal="right"/>
      <protection/>
    </xf>
    <xf numFmtId="200" fontId="0" fillId="0" borderId="12" xfId="21" applyNumberFormat="1" applyBorder="1" applyAlignment="1" applyProtection="1">
      <alignment horizontal="right"/>
      <protection/>
    </xf>
    <xf numFmtId="200" fontId="0" fillId="0" borderId="10" xfId="21" applyNumberFormat="1" applyFont="1" applyBorder="1" applyAlignment="1" applyProtection="1">
      <alignment horizontal="right"/>
      <protection/>
    </xf>
    <xf numFmtId="200" fontId="0" fillId="0" borderId="3" xfId="21" applyNumberFormat="1" applyFont="1" applyBorder="1" applyAlignment="1" applyProtection="1">
      <alignment horizontal="right"/>
      <protection/>
    </xf>
    <xf numFmtId="37" fontId="0" fillId="0" borderId="10" xfId="21" applyBorder="1" applyAlignment="1" applyProtection="1">
      <alignment horizontal="right"/>
      <protection/>
    </xf>
    <xf numFmtId="37" fontId="0" fillId="0" borderId="12" xfId="21" applyBorder="1" applyAlignment="1" applyProtection="1">
      <alignment horizontal="right"/>
      <protection/>
    </xf>
    <xf numFmtId="37" fontId="0" fillId="0" borderId="10" xfId="21" applyFont="1" applyBorder="1" applyAlignment="1" applyProtection="1">
      <alignment horizontal="right"/>
      <protection/>
    </xf>
    <xf numFmtId="37" fontId="0" fillId="0" borderId="11" xfId="21" applyFont="1" applyBorder="1" applyAlignment="1" applyProtection="1">
      <alignment horizontal="right"/>
      <protection/>
    </xf>
    <xf numFmtId="37" fontId="0" fillId="0" borderId="12" xfId="21" applyFont="1" applyBorder="1" applyAlignment="1" applyProtection="1">
      <alignment horizontal="right"/>
      <protection/>
    </xf>
    <xf numFmtId="200" fontId="0" fillId="0" borderId="13" xfId="21" applyNumberFormat="1" applyBorder="1" applyAlignment="1" applyProtection="1">
      <alignment horizontal="right"/>
      <protection/>
    </xf>
    <xf numFmtId="200" fontId="0" fillId="0" borderId="14" xfId="21" applyNumberFormat="1" applyFont="1" applyBorder="1" applyAlignment="1" applyProtection="1">
      <alignment horizontal="right"/>
      <protection/>
    </xf>
    <xf numFmtId="37" fontId="0" fillId="0" borderId="2" xfId="21" applyBorder="1">
      <alignment/>
      <protection/>
    </xf>
    <xf numFmtId="37" fontId="0" fillId="0" borderId="4" xfId="22" applyFill="1" applyBorder="1" applyAlignment="1" applyProtection="1">
      <alignment horizontal="left"/>
      <protection/>
    </xf>
    <xf numFmtId="37" fontId="0" fillId="0" borderId="4" xfId="22" applyFill="1" applyBorder="1">
      <alignment/>
      <protection/>
    </xf>
    <xf numFmtId="37" fontId="0" fillId="0" borderId="5" xfId="22" applyBorder="1">
      <alignment/>
      <protection/>
    </xf>
    <xf numFmtId="37" fontId="0" fillId="0" borderId="1" xfId="22" applyFill="1" applyBorder="1">
      <alignment/>
      <protection/>
    </xf>
    <xf numFmtId="37" fontId="0" fillId="0" borderId="5" xfId="22" applyFill="1" applyBorder="1">
      <alignment/>
      <protection/>
    </xf>
    <xf numFmtId="37" fontId="0" fillId="2" borderId="5" xfId="22" applyFont="1" applyFill="1" applyBorder="1">
      <alignment/>
      <protection/>
    </xf>
    <xf numFmtId="37" fontId="0" fillId="0" borderId="1" xfId="22" applyFont="1" applyFill="1" applyBorder="1" applyAlignment="1" applyProtection="1" quotePrefix="1">
      <alignment horizontal="center"/>
      <protection/>
    </xf>
    <xf numFmtId="37" fontId="0" fillId="0" borderId="5" xfId="22" applyFont="1" applyFill="1" applyBorder="1" applyAlignment="1" applyProtection="1" quotePrefix="1">
      <alignment horizontal="center"/>
      <protection/>
    </xf>
    <xf numFmtId="37" fontId="0" fillId="2" borderId="5" xfId="22" applyFont="1" applyFill="1" applyBorder="1" applyAlignment="1" quotePrefix="1">
      <alignment horizontal="left"/>
      <protection/>
    </xf>
    <xf numFmtId="200" fontId="0" fillId="0" borderId="6" xfId="22" applyNumberFormat="1" applyFill="1" applyBorder="1" applyAlignment="1" applyProtection="1">
      <alignment horizontal="right"/>
      <protection/>
    </xf>
    <xf numFmtId="37" fontId="0" fillId="0" borderId="1" xfId="22" applyNumberFormat="1" applyFill="1" applyBorder="1" applyProtection="1">
      <alignment/>
      <protection/>
    </xf>
    <xf numFmtId="37" fontId="0" fillId="0" borderId="5" xfId="22" applyNumberFormat="1" applyFill="1" applyBorder="1" applyProtection="1">
      <alignment/>
      <protection/>
    </xf>
    <xf numFmtId="200" fontId="0" fillId="0" borderId="10" xfId="22" applyNumberFormat="1" applyFill="1" applyBorder="1" applyAlignment="1" applyProtection="1">
      <alignment horizontal="right"/>
      <protection/>
    </xf>
    <xf numFmtId="200" fontId="0" fillId="0" borderId="10" xfId="22" applyNumberFormat="1" applyFont="1" applyFill="1" applyBorder="1" applyAlignment="1" applyProtection="1">
      <alignment horizontal="right"/>
      <protection/>
    </xf>
    <xf numFmtId="200" fontId="0" fillId="0" borderId="10" xfId="22" applyNumberFormat="1" applyFill="1" applyBorder="1" applyAlignment="1" applyProtection="1" quotePrefix="1">
      <alignment horizontal="right"/>
      <protection/>
    </xf>
    <xf numFmtId="37" fontId="0" fillId="0" borderId="10" xfId="22" applyNumberFormat="1" applyFont="1" applyFill="1" applyBorder="1" applyAlignment="1" applyProtection="1">
      <alignment horizontal="right"/>
      <protection/>
    </xf>
    <xf numFmtId="200" fontId="0" fillId="0" borderId="13" xfId="22" applyNumberFormat="1" applyFill="1" applyBorder="1" applyAlignment="1" applyProtection="1">
      <alignment horizontal="right"/>
      <protection/>
    </xf>
    <xf numFmtId="200" fontId="0" fillId="0" borderId="13" xfId="22" applyNumberFormat="1" applyFill="1" applyBorder="1" applyProtection="1">
      <alignment/>
      <protection/>
    </xf>
    <xf numFmtId="37" fontId="0" fillId="0" borderId="2" xfId="22" applyBorder="1">
      <alignment/>
      <protection/>
    </xf>
    <xf numFmtId="37" fontId="0" fillId="0" borderId="15" xfId="23" applyFill="1" applyBorder="1">
      <alignment/>
      <protection/>
    </xf>
    <xf numFmtId="37" fontId="0" fillId="0" borderId="15" xfId="23" applyFill="1" applyBorder="1" applyAlignment="1">
      <alignment horizontal="right"/>
      <protection/>
    </xf>
    <xf numFmtId="37" fontId="0" fillId="2" borderId="5" xfId="23" applyFont="1" applyFill="1" applyBorder="1">
      <alignment/>
      <protection/>
    </xf>
    <xf numFmtId="37" fontId="0" fillId="0" borderId="1" xfId="23" applyFont="1" applyFill="1" applyBorder="1" applyAlignment="1" applyProtection="1" quotePrefix="1">
      <alignment horizontal="center"/>
      <protection/>
    </xf>
    <xf numFmtId="37" fontId="0" fillId="2" borderId="5" xfId="23" applyFont="1" applyFill="1" applyBorder="1" applyAlignment="1" quotePrefix="1">
      <alignment horizontal="left"/>
      <protection/>
    </xf>
    <xf numFmtId="37" fontId="0" fillId="0" borderId="6" xfId="23" applyFill="1" applyBorder="1" applyAlignment="1" applyProtection="1">
      <alignment horizontal="right"/>
      <protection/>
    </xf>
    <xf numFmtId="200" fontId="0" fillId="0" borderId="6" xfId="23" applyNumberFormat="1" applyFill="1" applyBorder="1" applyAlignment="1" applyProtection="1" quotePrefix="1">
      <alignment horizontal="right"/>
      <protection/>
    </xf>
    <xf numFmtId="37" fontId="0" fillId="0" borderId="10" xfId="23" applyFill="1" applyBorder="1" applyAlignment="1" applyProtection="1">
      <alignment horizontal="right"/>
      <protection/>
    </xf>
    <xf numFmtId="200" fontId="0" fillId="0" borderId="10" xfId="23" applyNumberFormat="1" applyFill="1" applyBorder="1" applyAlignment="1" applyProtection="1" quotePrefix="1">
      <alignment horizontal="right"/>
      <protection/>
    </xf>
    <xf numFmtId="200" fontId="0" fillId="0" borderId="3" xfId="23" applyNumberFormat="1" applyFill="1" applyBorder="1" applyAlignment="1" applyProtection="1">
      <alignment horizontal="right"/>
      <protection/>
    </xf>
    <xf numFmtId="200" fontId="0" fillId="0" borderId="10" xfId="23" applyNumberFormat="1" applyFill="1" applyBorder="1" applyProtection="1">
      <alignment/>
      <protection/>
    </xf>
    <xf numFmtId="37" fontId="0" fillId="0" borderId="10" xfId="23" applyFill="1" applyBorder="1" applyAlignment="1" applyProtection="1" quotePrefix="1">
      <alignment horizontal="right"/>
      <protection/>
    </xf>
    <xf numFmtId="37" fontId="0" fillId="0" borderId="13" xfId="23" applyFill="1" applyBorder="1" applyAlignment="1" applyProtection="1">
      <alignment horizontal="right"/>
      <protection/>
    </xf>
    <xf numFmtId="200" fontId="0" fillId="0" borderId="13" xfId="23" applyNumberFormat="1" applyFill="1" applyBorder="1" applyProtection="1">
      <alignment/>
      <protection/>
    </xf>
    <xf numFmtId="200" fontId="0" fillId="0" borderId="14" xfId="23" applyNumberFormat="1" applyFill="1" applyBorder="1" applyAlignment="1" applyProtection="1">
      <alignment horizontal="right"/>
      <protection/>
    </xf>
    <xf numFmtId="37" fontId="0" fillId="0" borderId="2" xfId="23" applyBorder="1">
      <alignment/>
      <protection/>
    </xf>
    <xf numFmtId="38" fontId="0" fillId="0" borderId="4" xfId="17" applyFont="1" applyBorder="1" applyAlignment="1">
      <alignment/>
    </xf>
    <xf numFmtId="38" fontId="0" fillId="0" borderId="4" xfId="17" applyFont="1" applyBorder="1" applyAlignment="1" applyProtection="1">
      <alignment horizontal="left"/>
      <protection/>
    </xf>
    <xf numFmtId="38" fontId="0" fillId="0" borderId="4" xfId="17" applyFont="1" applyBorder="1" applyAlignment="1">
      <alignment horizontal="right"/>
    </xf>
    <xf numFmtId="38" fontId="0" fillId="2" borderId="5" xfId="17" applyFont="1" applyFill="1" applyBorder="1" applyAlignment="1">
      <alignment/>
    </xf>
    <xf numFmtId="38" fontId="0" fillId="0" borderId="1" xfId="17" applyFont="1" applyFill="1" applyBorder="1" applyAlignment="1" applyProtection="1">
      <alignment horizontal="center"/>
      <protection/>
    </xf>
    <xf numFmtId="38" fontId="0" fillId="2" borderId="5" xfId="17" applyFont="1" applyFill="1" applyBorder="1" applyAlignment="1" quotePrefix="1">
      <alignment horizontal="left"/>
    </xf>
    <xf numFmtId="38" fontId="0" fillId="0" borderId="1" xfId="17" applyFont="1" applyBorder="1" applyAlignment="1">
      <alignment/>
    </xf>
    <xf numFmtId="200" fontId="0" fillId="0" borderId="16" xfId="17" applyNumberFormat="1" applyFont="1" applyBorder="1" applyAlignment="1" applyProtection="1">
      <alignment horizontal="right"/>
      <protection/>
    </xf>
    <xf numFmtId="200" fontId="0" fillId="0" borderId="10" xfId="17" applyNumberFormat="1" applyFont="1" applyFill="1" applyBorder="1" applyAlignment="1" applyProtection="1">
      <alignment horizontal="right"/>
      <protection/>
    </xf>
    <xf numFmtId="200" fontId="0" fillId="0" borderId="17" xfId="17" applyNumberFormat="1" applyFont="1" applyBorder="1" applyAlignment="1" applyProtection="1">
      <alignment horizontal="right"/>
      <protection/>
    </xf>
    <xf numFmtId="38" fontId="0" fillId="0" borderId="2" xfId="17" applyFont="1" applyBorder="1" applyAlignment="1">
      <alignment/>
    </xf>
    <xf numFmtId="38" fontId="0" fillId="0" borderId="2" xfId="17" applyFont="1" applyBorder="1" applyAlignment="1" applyProtection="1">
      <alignment horizontal="left"/>
      <protection/>
    </xf>
    <xf numFmtId="38" fontId="0" fillId="0" borderId="2" xfId="17" applyFont="1" applyBorder="1" applyAlignment="1" applyProtection="1">
      <alignment horizontal="right"/>
      <protection/>
    </xf>
    <xf numFmtId="38" fontId="0" fillId="0" borderId="2" xfId="17" applyFont="1" applyBorder="1" applyAlignment="1" applyProtection="1">
      <alignment/>
      <protection/>
    </xf>
    <xf numFmtId="37" fontId="0" fillId="3" borderId="18" xfId="21" applyFill="1" applyBorder="1" applyAlignment="1" applyProtection="1">
      <alignment horizontal="center"/>
      <protection/>
    </xf>
    <xf numFmtId="37" fontId="0" fillId="3" borderId="19" xfId="21" applyFill="1" applyBorder="1" applyAlignment="1" applyProtection="1">
      <alignment horizontal="centerContinuous"/>
      <protection/>
    </xf>
    <xf numFmtId="37" fontId="0" fillId="3" borderId="20" xfId="21" applyFill="1" applyBorder="1" applyAlignment="1">
      <alignment horizontal="centerContinuous"/>
      <protection/>
    </xf>
    <xf numFmtId="37" fontId="0" fillId="3" borderId="21" xfId="21" applyFill="1" applyBorder="1" applyAlignment="1">
      <alignment horizontal="centerContinuous"/>
      <protection/>
    </xf>
    <xf numFmtId="37" fontId="0" fillId="3" borderId="22" xfId="21" applyFill="1" applyBorder="1" applyAlignment="1" applyProtection="1">
      <alignment horizontal="centerContinuous"/>
      <protection/>
    </xf>
    <xf numFmtId="37" fontId="0" fillId="3" borderId="23" xfId="21" applyFont="1" applyFill="1" applyBorder="1" applyAlignment="1" applyProtection="1">
      <alignment horizontal="centerContinuous"/>
      <protection/>
    </xf>
    <xf numFmtId="37" fontId="0" fillId="3" borderId="24" xfId="21" applyFill="1" applyBorder="1" applyAlignment="1">
      <alignment horizontal="centerContinuous"/>
      <protection/>
    </xf>
    <xf numFmtId="37" fontId="0" fillId="3" borderId="25" xfId="21" applyFill="1" applyBorder="1" applyAlignment="1" applyProtection="1">
      <alignment horizontal="center"/>
      <protection/>
    </xf>
    <xf numFmtId="37" fontId="0" fillId="3" borderId="26" xfId="21" applyFill="1" applyBorder="1" applyAlignment="1" applyProtection="1">
      <alignment horizontal="center"/>
      <protection/>
    </xf>
    <xf numFmtId="37" fontId="0" fillId="3" borderId="27" xfId="21" applyFill="1" applyBorder="1" applyAlignment="1" applyProtection="1">
      <alignment horizontal="center"/>
      <protection/>
    </xf>
    <xf numFmtId="37" fontId="0" fillId="3" borderId="28" xfId="21" applyFill="1" applyBorder="1" applyAlignment="1" applyProtection="1">
      <alignment horizontal="center"/>
      <protection/>
    </xf>
    <xf numFmtId="37" fontId="10" fillId="3" borderId="29" xfId="21" applyFont="1" applyFill="1" applyBorder="1" applyAlignment="1" applyProtection="1">
      <alignment horizontal="center"/>
      <protection/>
    </xf>
    <xf numFmtId="37" fontId="0" fillId="3" borderId="30" xfId="21" applyFill="1" applyBorder="1" applyAlignment="1" applyProtection="1">
      <alignment horizontal="distributed"/>
      <protection/>
    </xf>
    <xf numFmtId="37" fontId="0" fillId="3" borderId="30" xfId="21" applyFont="1" applyFill="1" applyBorder="1" applyAlignment="1" applyProtection="1">
      <alignment horizontal="distributed"/>
      <protection/>
    </xf>
    <xf numFmtId="37" fontId="0" fillId="3" borderId="31" xfId="21" applyFill="1" applyBorder="1" applyAlignment="1" applyProtection="1">
      <alignment horizontal="distributed"/>
      <protection/>
    </xf>
    <xf numFmtId="37" fontId="0" fillId="0" borderId="4" xfId="22" applyFill="1" applyBorder="1" applyAlignment="1" applyProtection="1">
      <alignment horizontal="right"/>
      <protection/>
    </xf>
    <xf numFmtId="37" fontId="0" fillId="3" borderId="18" xfId="22" applyFill="1" applyBorder="1">
      <alignment/>
      <protection/>
    </xf>
    <xf numFmtId="37" fontId="0" fillId="3" borderId="32" xfId="22" applyFill="1" applyBorder="1">
      <alignment/>
      <protection/>
    </xf>
    <xf numFmtId="37" fontId="0" fillId="3" borderId="33" xfId="22" applyFill="1" applyBorder="1">
      <alignment/>
      <protection/>
    </xf>
    <xf numFmtId="37" fontId="0" fillId="3" borderId="34" xfId="22" applyFill="1" applyBorder="1" applyAlignment="1" applyProtection="1">
      <alignment horizontal="center"/>
      <protection/>
    </xf>
    <xf numFmtId="37" fontId="0" fillId="3" borderId="35" xfId="22" applyFill="1" applyBorder="1" applyAlignment="1" applyProtection="1" quotePrefix="1">
      <alignment horizontal="center"/>
      <protection/>
    </xf>
    <xf numFmtId="37" fontId="0" fillId="3" borderId="36" xfId="22" applyFont="1" applyFill="1" applyBorder="1" applyAlignment="1" applyProtection="1" quotePrefix="1">
      <alignment horizontal="center"/>
      <protection/>
    </xf>
    <xf numFmtId="37" fontId="0" fillId="3" borderId="24" xfId="22" applyFill="1" applyBorder="1" applyAlignment="1">
      <alignment horizontal="center"/>
      <protection/>
    </xf>
    <xf numFmtId="37" fontId="0" fillId="3" borderId="37" xfId="22" applyFill="1" applyBorder="1">
      <alignment/>
      <protection/>
    </xf>
    <xf numFmtId="37" fontId="0" fillId="3" borderId="38" xfId="22" applyFill="1" applyBorder="1">
      <alignment/>
      <protection/>
    </xf>
    <xf numFmtId="37" fontId="10" fillId="3" borderId="29" xfId="22" applyNumberFormat="1" applyFont="1" applyFill="1" applyBorder="1" applyAlignment="1" applyProtection="1" quotePrefix="1">
      <alignment horizontal="center"/>
      <protection/>
    </xf>
    <xf numFmtId="37" fontId="10" fillId="3" borderId="30" xfId="22" applyNumberFormat="1" applyFont="1" applyFill="1" applyBorder="1" applyAlignment="1" applyProtection="1" quotePrefix="1">
      <alignment horizontal="center"/>
      <protection/>
    </xf>
    <xf numFmtId="37" fontId="0" fillId="3" borderId="30" xfId="22" applyNumberFormat="1" applyFont="1" applyFill="1" applyBorder="1" applyAlignment="1" applyProtection="1" quotePrefix="1">
      <alignment horizontal="distributed"/>
      <protection/>
    </xf>
    <xf numFmtId="37" fontId="0" fillId="3" borderId="30" xfId="22" applyNumberFormat="1" applyFill="1" applyBorder="1" applyAlignment="1" applyProtection="1" quotePrefix="1">
      <alignment horizontal="distributed"/>
      <protection/>
    </xf>
    <xf numFmtId="37" fontId="0" fillId="3" borderId="30" xfId="22" applyNumberFormat="1" applyFont="1" applyFill="1" applyBorder="1" applyAlignment="1" applyProtection="1">
      <alignment horizontal="distributed"/>
      <protection/>
    </xf>
    <xf numFmtId="37" fontId="0" fillId="3" borderId="30" xfId="22" applyNumberFormat="1" applyFont="1" applyFill="1" applyBorder="1" applyAlignment="1" applyProtection="1">
      <alignment horizontal="right"/>
      <protection/>
    </xf>
    <xf numFmtId="37" fontId="0" fillId="3" borderId="30" xfId="22" applyNumberFormat="1" applyFill="1" applyBorder="1" applyAlignment="1" applyProtection="1">
      <alignment horizontal="distributed"/>
      <protection/>
    </xf>
    <xf numFmtId="37" fontId="0" fillId="3" borderId="31" xfId="22" applyNumberFormat="1" applyFont="1" applyFill="1" applyBorder="1" applyAlignment="1" applyProtection="1">
      <alignment horizontal="distributed"/>
      <protection/>
    </xf>
    <xf numFmtId="37" fontId="0" fillId="3" borderId="29" xfId="22" applyNumberFormat="1" applyFill="1" applyBorder="1" applyAlignment="1" applyProtection="1" quotePrefix="1">
      <alignment horizontal="distributed"/>
      <protection/>
    </xf>
    <xf numFmtId="37" fontId="0" fillId="3" borderId="30" xfId="22" applyNumberFormat="1" applyFont="1" applyFill="1" applyBorder="1" applyAlignment="1" applyProtection="1" quotePrefix="1">
      <alignment horizontal="right" vertical="distributed"/>
      <protection/>
    </xf>
    <xf numFmtId="37" fontId="10" fillId="3" borderId="30" xfId="22" applyNumberFormat="1" applyFont="1" applyFill="1" applyBorder="1" applyAlignment="1" applyProtection="1">
      <alignment horizontal="center"/>
      <protection/>
    </xf>
    <xf numFmtId="37" fontId="0" fillId="3" borderId="31" xfId="22" applyNumberFormat="1" applyFont="1" applyFill="1" applyBorder="1" applyAlignment="1" applyProtection="1" quotePrefix="1">
      <alignment horizontal="right" vertical="distributed"/>
      <protection/>
    </xf>
    <xf numFmtId="37" fontId="0" fillId="3" borderId="39" xfId="23" applyFill="1" applyBorder="1" applyAlignment="1" applyProtection="1">
      <alignment horizontal="center"/>
      <protection/>
    </xf>
    <xf numFmtId="37" fontId="0" fillId="3" borderId="40" xfId="23" applyFill="1" applyBorder="1" applyAlignment="1" applyProtection="1" quotePrefix="1">
      <alignment horizontal="center"/>
      <protection/>
    </xf>
    <xf numFmtId="37" fontId="0" fillId="3" borderId="41" xfId="23" applyFont="1" applyFill="1" applyBorder="1" applyAlignment="1" applyProtection="1" quotePrefix="1">
      <alignment horizontal="center"/>
      <protection/>
    </xf>
    <xf numFmtId="37" fontId="10" fillId="3" borderId="29" xfId="23" applyFont="1" applyFill="1" applyBorder="1" applyAlignment="1" applyProtection="1" quotePrefix="1">
      <alignment horizontal="distributed"/>
      <protection/>
    </xf>
    <xf numFmtId="37" fontId="0" fillId="3" borderId="30" xfId="23" applyFont="1" applyFill="1" applyBorder="1" applyAlignment="1" applyProtection="1">
      <alignment horizontal="distributed"/>
      <protection/>
    </xf>
    <xf numFmtId="37" fontId="10" fillId="3" borderId="30" xfId="23" applyFont="1" applyFill="1" applyBorder="1" applyAlignment="1" applyProtection="1" quotePrefix="1">
      <alignment horizontal="distributed"/>
      <protection/>
    </xf>
    <xf numFmtId="37" fontId="0" fillId="3" borderId="30" xfId="23" applyFont="1" applyFill="1" applyBorder="1" applyAlignment="1" applyProtection="1">
      <alignment horizontal="distributed"/>
      <protection/>
    </xf>
    <xf numFmtId="37" fontId="0" fillId="3" borderId="30" xfId="23" applyFont="1" applyFill="1" applyBorder="1" applyAlignment="1" applyProtection="1">
      <alignment horizontal="distributed"/>
      <protection/>
    </xf>
    <xf numFmtId="37" fontId="0" fillId="3" borderId="30" xfId="23" applyFont="1" applyFill="1" applyBorder="1" applyAlignment="1" applyProtection="1">
      <alignment/>
      <protection/>
    </xf>
    <xf numFmtId="37" fontId="10" fillId="3" borderId="31" xfId="23" applyFont="1" applyFill="1" applyBorder="1" applyAlignment="1" applyProtection="1" quotePrefix="1">
      <alignment horizontal="distributed"/>
      <protection/>
    </xf>
    <xf numFmtId="38" fontId="0" fillId="3" borderId="20" xfId="17" applyFont="1" applyFill="1" applyBorder="1" applyAlignment="1" applyProtection="1">
      <alignment horizontal="center"/>
      <protection/>
    </xf>
    <xf numFmtId="38" fontId="0" fillId="3" borderId="42" xfId="17" applyFont="1" applyFill="1" applyBorder="1" applyAlignment="1" applyProtection="1">
      <alignment horizontal="center"/>
      <protection/>
    </xf>
    <xf numFmtId="38" fontId="0" fillId="3" borderId="43" xfId="17" applyFont="1" applyFill="1" applyBorder="1" applyAlignment="1" applyProtection="1">
      <alignment horizontal="center"/>
      <protection/>
    </xf>
    <xf numFmtId="38" fontId="0" fillId="3" borderId="44" xfId="17" applyFont="1" applyFill="1" applyBorder="1" applyAlignment="1">
      <alignment/>
    </xf>
    <xf numFmtId="38" fontId="0" fillId="3" borderId="45" xfId="17" applyFont="1" applyFill="1" applyBorder="1" applyAlignment="1">
      <alignment/>
    </xf>
    <xf numFmtId="38" fontId="10" fillId="3" borderId="46" xfId="17" applyFont="1" applyFill="1" applyBorder="1" applyAlignment="1" applyProtection="1">
      <alignment horizontal="center"/>
      <protection/>
    </xf>
    <xf numFmtId="38" fontId="10" fillId="3" borderId="47" xfId="17" applyFont="1" applyFill="1" applyBorder="1" applyAlignment="1" applyProtection="1">
      <alignment horizontal="left"/>
      <protection/>
    </xf>
    <xf numFmtId="38" fontId="10" fillId="3" borderId="48" xfId="17" applyFont="1" applyFill="1" applyBorder="1" applyAlignment="1" applyProtection="1">
      <alignment horizontal="center"/>
      <protection/>
    </xf>
    <xf numFmtId="38" fontId="0" fillId="3" borderId="47" xfId="17" applyFont="1" applyFill="1" applyBorder="1" applyAlignment="1" applyProtection="1">
      <alignment horizontal="left"/>
      <protection/>
    </xf>
    <xf numFmtId="38" fontId="0" fillId="3" borderId="48" xfId="17" applyFont="1" applyFill="1" applyBorder="1" applyAlignment="1" applyProtection="1">
      <alignment horizontal="distributed" vertical="center"/>
      <protection/>
    </xf>
    <xf numFmtId="38" fontId="0" fillId="3" borderId="47" xfId="17" applyFont="1" applyFill="1" applyBorder="1" applyAlignment="1">
      <alignment/>
    </xf>
    <xf numFmtId="38" fontId="10" fillId="3" borderId="47" xfId="17" applyFont="1" applyFill="1" applyBorder="1" applyAlignment="1" applyProtection="1" quotePrefix="1">
      <alignment horizontal="left"/>
      <protection/>
    </xf>
    <xf numFmtId="38" fontId="10" fillId="3" borderId="48" xfId="17" applyFont="1" applyFill="1" applyBorder="1" applyAlignment="1" applyProtection="1">
      <alignment horizontal="distributed" vertical="center"/>
      <protection/>
    </xf>
    <xf numFmtId="38" fontId="0" fillId="3" borderId="48" xfId="17" applyFont="1" applyFill="1" applyBorder="1" applyAlignment="1" applyProtection="1" quotePrefix="1">
      <alignment horizontal="distributed" vertical="center"/>
      <protection/>
    </xf>
    <xf numFmtId="38" fontId="0" fillId="3" borderId="49" xfId="17" applyFont="1" applyFill="1" applyBorder="1" applyAlignment="1">
      <alignment/>
    </xf>
    <xf numFmtId="38" fontId="0" fillId="3" borderId="50" xfId="17" applyFont="1" applyFill="1" applyBorder="1" applyAlignment="1" applyProtection="1" quotePrefix="1">
      <alignment horizontal="distributed" vertical="center"/>
      <protection/>
    </xf>
    <xf numFmtId="37" fontId="0" fillId="2" borderId="0" xfId="24" applyFont="1" applyFill="1">
      <alignment/>
      <protection/>
    </xf>
    <xf numFmtId="37" fontId="13" fillId="0" borderId="0" xfId="24" applyFont="1" applyFill="1" applyAlignment="1" applyProtection="1" quotePrefix="1">
      <alignment horizontal="left"/>
      <protection/>
    </xf>
    <xf numFmtId="37" fontId="0" fillId="0" borderId="0" xfId="24" applyFill="1" applyAlignment="1">
      <alignment horizontal="centerContinuous"/>
      <protection/>
    </xf>
    <xf numFmtId="37" fontId="0" fillId="0" borderId="0" xfId="24" applyFill="1">
      <alignment/>
      <protection/>
    </xf>
    <xf numFmtId="37" fontId="0" fillId="0" borderId="0" xfId="24">
      <alignment/>
      <protection/>
    </xf>
    <xf numFmtId="37" fontId="0" fillId="0" borderId="4" xfId="24" applyFill="1" applyBorder="1" applyAlignment="1" applyProtection="1">
      <alignment horizontal="left"/>
      <protection/>
    </xf>
    <xf numFmtId="37" fontId="0" fillId="0" borderId="4" xfId="24" applyFill="1" applyBorder="1">
      <alignment/>
      <protection/>
    </xf>
    <xf numFmtId="37" fontId="0" fillId="0" borderId="4" xfId="24" applyFill="1" applyBorder="1" applyAlignment="1">
      <alignment horizontal="right"/>
      <protection/>
    </xf>
    <xf numFmtId="37" fontId="0" fillId="0" borderId="5" xfId="24" applyBorder="1">
      <alignment/>
      <protection/>
    </xf>
    <xf numFmtId="37" fontId="0" fillId="3" borderId="18" xfId="24" applyFill="1" applyBorder="1">
      <alignment/>
      <protection/>
    </xf>
    <xf numFmtId="37" fontId="0" fillId="3" borderId="32" xfId="24" applyFill="1" applyBorder="1">
      <alignment/>
      <protection/>
    </xf>
    <xf numFmtId="37" fontId="0" fillId="3" borderId="33" xfId="24" applyFill="1" applyBorder="1">
      <alignment/>
      <protection/>
    </xf>
    <xf numFmtId="37" fontId="0" fillId="2" borderId="5" xfId="24" applyFont="1" applyFill="1" applyBorder="1" applyAlignment="1" quotePrefix="1">
      <alignment horizontal="left"/>
      <protection/>
    </xf>
    <xf numFmtId="37" fontId="0" fillId="3" borderId="34" xfId="24" applyFill="1" applyBorder="1" applyAlignment="1" applyProtection="1">
      <alignment horizontal="center"/>
      <protection/>
    </xf>
    <xf numFmtId="37" fontId="0" fillId="3" borderId="35" xfId="24" applyFill="1" applyBorder="1" applyAlignment="1" applyProtection="1" quotePrefix="1">
      <alignment horizontal="center"/>
      <protection/>
    </xf>
    <xf numFmtId="37" fontId="0" fillId="3" borderId="36" xfId="24" applyFont="1" applyFill="1" applyBorder="1" applyAlignment="1" applyProtection="1" quotePrefix="1">
      <alignment horizontal="center"/>
      <protection/>
    </xf>
    <xf numFmtId="37" fontId="0" fillId="0" borderId="1" xfId="24" applyFont="1" applyFill="1" applyBorder="1" applyAlignment="1" applyProtection="1" quotePrefix="1">
      <alignment horizontal="center"/>
      <protection/>
    </xf>
    <xf numFmtId="37" fontId="0" fillId="3" borderId="24" xfId="24" applyFill="1" applyBorder="1" applyAlignment="1">
      <alignment horizontal="center"/>
      <protection/>
    </xf>
    <xf numFmtId="37" fontId="0" fillId="3" borderId="37" xfId="24" applyFill="1" applyBorder="1">
      <alignment/>
      <protection/>
    </xf>
    <xf numFmtId="37" fontId="0" fillId="3" borderId="38" xfId="24" applyFill="1" applyBorder="1">
      <alignment/>
      <protection/>
    </xf>
    <xf numFmtId="200" fontId="0" fillId="0" borderId="6" xfId="24" applyNumberFormat="1" applyFill="1" applyBorder="1" applyAlignment="1" applyProtection="1">
      <alignment horizontal="right"/>
      <protection/>
    </xf>
    <xf numFmtId="37" fontId="0" fillId="3" borderId="30" xfId="24" applyFill="1" applyBorder="1" applyAlignment="1" applyProtection="1" quotePrefix="1">
      <alignment horizontal="left"/>
      <protection/>
    </xf>
    <xf numFmtId="200" fontId="0" fillId="0" borderId="10" xfId="24" applyNumberFormat="1" applyFill="1" applyBorder="1" applyAlignment="1" applyProtection="1">
      <alignment horizontal="right"/>
      <protection/>
    </xf>
    <xf numFmtId="200" fontId="0" fillId="0" borderId="3" xfId="24" applyNumberFormat="1" applyFill="1" applyBorder="1" applyAlignment="1" applyProtection="1">
      <alignment horizontal="right"/>
      <protection/>
    </xf>
    <xf numFmtId="37" fontId="10" fillId="3" borderId="30" xfId="24" applyFont="1" applyFill="1" applyBorder="1" applyAlignment="1" applyProtection="1" quotePrefix="1">
      <alignment horizontal="left"/>
      <protection/>
    </xf>
    <xf numFmtId="37" fontId="0" fillId="3" borderId="30" xfId="24" applyFont="1" applyFill="1" applyBorder="1" applyAlignment="1" applyProtection="1" quotePrefix="1">
      <alignment horizontal="left"/>
      <protection/>
    </xf>
    <xf numFmtId="200" fontId="0" fillId="0" borderId="10" xfId="24" applyNumberFormat="1" applyFill="1" applyBorder="1" applyAlignment="1" applyProtection="1" quotePrefix="1">
      <alignment horizontal="right"/>
      <protection/>
    </xf>
    <xf numFmtId="37" fontId="0" fillId="0" borderId="10" xfId="24" applyNumberFormat="1" applyFill="1" applyBorder="1" applyAlignment="1" applyProtection="1">
      <alignment horizontal="right"/>
      <protection/>
    </xf>
    <xf numFmtId="200" fontId="0" fillId="0" borderId="3" xfId="24" applyNumberFormat="1" applyFont="1" applyFill="1" applyBorder="1" applyAlignment="1" applyProtection="1">
      <alignment horizontal="right"/>
      <protection/>
    </xf>
    <xf numFmtId="37" fontId="0" fillId="0" borderId="10" xfId="24" applyNumberFormat="1" applyFill="1" applyBorder="1" applyAlignment="1" applyProtection="1" quotePrefix="1">
      <alignment horizontal="right"/>
      <protection/>
    </xf>
    <xf numFmtId="200" fontId="0" fillId="0" borderId="13" xfId="24" applyNumberFormat="1" applyFill="1" applyBorder="1" applyAlignment="1" applyProtection="1">
      <alignment horizontal="right"/>
      <protection/>
    </xf>
    <xf numFmtId="200" fontId="0" fillId="0" borderId="14" xfId="24" applyNumberFormat="1" applyFill="1" applyBorder="1" applyAlignment="1" applyProtection="1">
      <alignment horizontal="right"/>
      <protection/>
    </xf>
    <xf numFmtId="37" fontId="0" fillId="0" borderId="2" xfId="24" applyBorder="1">
      <alignment/>
      <protection/>
    </xf>
    <xf numFmtId="37" fontId="0" fillId="0" borderId="0" xfId="21" applyFill="1">
      <alignment/>
      <protection/>
    </xf>
    <xf numFmtId="37" fontId="0" fillId="0" borderId="0" xfId="22" applyBorder="1">
      <alignment/>
      <protection/>
    </xf>
    <xf numFmtId="37" fontId="0" fillId="0" borderId="0" xfId="23" applyBorder="1">
      <alignment/>
      <protection/>
    </xf>
    <xf numFmtId="37" fontId="0" fillId="0" borderId="0" xfId="25" applyFont="1" applyFill="1">
      <alignment/>
      <protection/>
    </xf>
    <xf numFmtId="37" fontId="0" fillId="0" borderId="0" xfId="21" applyFont="1" applyFill="1" applyAlignment="1" applyProtection="1">
      <alignment horizontal="left"/>
      <protection/>
    </xf>
    <xf numFmtId="200" fontId="0" fillId="0" borderId="11" xfId="21" applyNumberFormat="1" applyFill="1" applyBorder="1" applyAlignment="1" applyProtection="1">
      <alignment horizontal="right"/>
      <protection/>
    </xf>
    <xf numFmtId="200" fontId="0" fillId="0" borderId="12" xfId="21" applyNumberFormat="1" applyFill="1" applyBorder="1" applyAlignment="1" applyProtection="1">
      <alignment horizontal="right"/>
      <protection/>
    </xf>
    <xf numFmtId="200" fontId="0" fillId="0" borderId="10" xfId="21" applyNumberFormat="1" applyFill="1" applyBorder="1" applyAlignment="1" applyProtection="1">
      <alignment horizontal="right"/>
      <protection/>
    </xf>
    <xf numFmtId="200" fontId="0" fillId="0" borderId="10" xfId="21" applyNumberFormat="1" applyFont="1" applyFill="1" applyBorder="1" applyAlignment="1" applyProtection="1">
      <alignment horizontal="right"/>
      <protection/>
    </xf>
    <xf numFmtId="37" fontId="0" fillId="0" borderId="11" xfId="21" applyFont="1" applyFill="1" applyBorder="1" applyAlignment="1" applyProtection="1">
      <alignment horizontal="right"/>
      <protection/>
    </xf>
    <xf numFmtId="37" fontId="0" fillId="0" borderId="12" xfId="21" applyFont="1" applyFill="1" applyBorder="1" applyAlignment="1" applyProtection="1">
      <alignment horizontal="right"/>
      <protection/>
    </xf>
    <xf numFmtId="37" fontId="0" fillId="0" borderId="10" xfId="21" applyFont="1" applyFill="1" applyBorder="1" applyAlignment="1" applyProtection="1">
      <alignment horizontal="right"/>
      <protection/>
    </xf>
    <xf numFmtId="37" fontId="0" fillId="0" borderId="12" xfId="21" applyFill="1" applyBorder="1" applyAlignment="1" applyProtection="1">
      <alignment horizontal="right"/>
      <protection/>
    </xf>
    <xf numFmtId="37" fontId="0" fillId="0" borderId="10" xfId="21" applyFill="1" applyBorder="1" applyAlignment="1" applyProtection="1">
      <alignment horizontal="right"/>
      <protection/>
    </xf>
    <xf numFmtId="200" fontId="0" fillId="0" borderId="51" xfId="21" applyNumberFormat="1" applyFill="1" applyBorder="1" applyAlignment="1" applyProtection="1">
      <alignment horizontal="right"/>
      <protection/>
    </xf>
    <xf numFmtId="200" fontId="0" fillId="0" borderId="52" xfId="21" applyNumberFormat="1" applyFill="1" applyBorder="1" applyAlignment="1" applyProtection="1">
      <alignment horizontal="right"/>
      <protection/>
    </xf>
    <xf numFmtId="200" fontId="0" fillId="0" borderId="13" xfId="21" applyNumberFormat="1" applyFill="1" applyBorder="1" applyAlignment="1" applyProtection="1">
      <alignment horizontal="right"/>
      <protection/>
    </xf>
    <xf numFmtId="200" fontId="0" fillId="0" borderId="13" xfId="21" applyNumberFormat="1" applyFont="1" applyFill="1" applyBorder="1" applyAlignment="1" applyProtection="1">
      <alignment horizontal="right"/>
      <protection/>
    </xf>
    <xf numFmtId="37" fontId="0" fillId="0" borderId="2" xfId="21" applyFill="1" applyBorder="1">
      <alignment/>
      <protection/>
    </xf>
    <xf numFmtId="37" fontId="0" fillId="0" borderId="0" xfId="22" applyFill="1" applyBorder="1">
      <alignment/>
      <protection/>
    </xf>
    <xf numFmtId="37" fontId="0" fillId="0" borderId="0" xfId="22" applyFont="1" applyFill="1" applyAlignment="1" applyProtection="1">
      <alignment horizontal="left"/>
      <protection/>
    </xf>
    <xf numFmtId="37" fontId="0" fillId="0" borderId="0" xfId="23" applyFill="1" applyBorder="1">
      <alignment/>
      <protection/>
    </xf>
    <xf numFmtId="37" fontId="0" fillId="0" borderId="0" xfId="23" applyFont="1" applyFill="1" applyAlignment="1" applyProtection="1">
      <alignment horizontal="left"/>
      <protection/>
    </xf>
    <xf numFmtId="37" fontId="0" fillId="0" borderId="0" xfId="24" applyFont="1" applyFill="1" applyAlignment="1" applyProtection="1">
      <alignment horizontal="left"/>
      <protection/>
    </xf>
    <xf numFmtId="37" fontId="0" fillId="0" borderId="0" xfId="24" applyFont="1" applyFill="1">
      <alignment/>
      <protection/>
    </xf>
    <xf numFmtId="37" fontId="10" fillId="3" borderId="29" xfId="24" applyFont="1" applyFill="1" applyBorder="1" applyAlignment="1" applyProtection="1" quotePrefix="1">
      <alignment horizontal="left"/>
      <protection/>
    </xf>
    <xf numFmtId="37" fontId="10" fillId="3" borderId="30" xfId="24" applyFont="1" applyFill="1" applyBorder="1" applyAlignment="1" applyProtection="1">
      <alignment horizontal="left"/>
      <protection/>
    </xf>
    <xf numFmtId="200" fontId="0" fillId="0" borderId="10" xfId="24" applyNumberFormat="1" applyFont="1" applyFill="1" applyBorder="1" applyAlignment="1" applyProtection="1">
      <alignment horizontal="right"/>
      <protection/>
    </xf>
    <xf numFmtId="38" fontId="0" fillId="0" borderId="0" xfId="17" applyFont="1" applyFill="1" applyBorder="1" applyAlignment="1" applyProtection="1">
      <alignment horizontal="right"/>
      <protection/>
    </xf>
    <xf numFmtId="38" fontId="0" fillId="0" borderId="0" xfId="17" applyFont="1" applyFill="1" applyBorder="1" applyAlignment="1" applyProtection="1">
      <alignment/>
      <protection/>
    </xf>
    <xf numFmtId="38" fontId="0" fillId="0" borderId="0" xfId="17" applyFont="1" applyFill="1" applyAlignment="1">
      <alignment/>
    </xf>
    <xf numFmtId="200" fontId="0" fillId="0" borderId="13" xfId="17" applyNumberFormat="1" applyFont="1" applyFill="1" applyBorder="1" applyAlignment="1" applyProtection="1">
      <alignment horizontal="right"/>
      <protection/>
    </xf>
    <xf numFmtId="37" fontId="0" fillId="3" borderId="19" xfId="21" applyFont="1" applyFill="1" applyBorder="1" applyAlignment="1" applyProtection="1">
      <alignment horizontal="centerContinuous"/>
      <protection/>
    </xf>
    <xf numFmtId="37" fontId="0" fillId="3" borderId="35" xfId="22" applyFont="1" applyFill="1" applyBorder="1" applyAlignment="1" applyProtection="1" quotePrefix="1">
      <alignment horizontal="center"/>
      <protection/>
    </xf>
    <xf numFmtId="37" fontId="0" fillId="0" borderId="0" xfId="22" applyFont="1" applyFill="1" applyBorder="1">
      <alignment/>
      <protection/>
    </xf>
    <xf numFmtId="37" fontId="0" fillId="0" borderId="0" xfId="23" applyFont="1" applyFill="1" applyBorder="1">
      <alignment/>
      <protection/>
    </xf>
    <xf numFmtId="37" fontId="0" fillId="3" borderId="40" xfId="23" applyFont="1" applyFill="1" applyBorder="1" applyAlignment="1" applyProtection="1" quotePrefix="1">
      <alignment horizontal="center"/>
      <protection/>
    </xf>
    <xf numFmtId="37" fontId="10" fillId="3" borderId="31" xfId="24" applyFont="1" applyFill="1" applyBorder="1" applyAlignment="1" applyProtection="1" quotePrefix="1">
      <alignment horizontal="left"/>
      <protection/>
    </xf>
    <xf numFmtId="37" fontId="0" fillId="0" borderId="0" xfId="24" applyFont="1" applyFill="1" applyBorder="1" applyAlignment="1" applyProtection="1">
      <alignment horizontal="left"/>
      <protection/>
    </xf>
    <xf numFmtId="37" fontId="0" fillId="3" borderId="35" xfId="24" applyFont="1" applyFill="1" applyBorder="1" applyAlignment="1" applyProtection="1" quotePrefix="1">
      <alignment horizontal="center"/>
      <protection/>
    </xf>
    <xf numFmtId="200" fontId="0" fillId="0" borderId="9" xfId="17" applyNumberFormat="1" applyFont="1" applyFill="1" applyBorder="1" applyAlignment="1" applyProtection="1">
      <alignment horizontal="right"/>
      <protection/>
    </xf>
    <xf numFmtId="38" fontId="0" fillId="0" borderId="10" xfId="17" applyFont="1" applyFill="1" applyBorder="1" applyAlignment="1" applyProtection="1">
      <alignment horizontal="right"/>
      <protection/>
    </xf>
    <xf numFmtId="200" fontId="0" fillId="0" borderId="10" xfId="17" applyNumberFormat="1" applyFont="1" applyFill="1" applyBorder="1" applyAlignment="1">
      <alignment horizontal="right"/>
    </xf>
    <xf numFmtId="200" fontId="0" fillId="0" borderId="3" xfId="17" applyNumberFormat="1" applyFont="1" applyFill="1" applyBorder="1" applyAlignment="1">
      <alignment horizontal="right"/>
    </xf>
    <xf numFmtId="200" fontId="0" fillId="0" borderId="13" xfId="17" applyNumberFormat="1" applyFont="1" applyFill="1" applyBorder="1" applyAlignment="1">
      <alignment horizontal="right"/>
    </xf>
    <xf numFmtId="200" fontId="0" fillId="0" borderId="14" xfId="17" applyNumberFormat="1" applyFont="1" applyFill="1" applyBorder="1" applyAlignment="1">
      <alignment horizontal="right"/>
    </xf>
    <xf numFmtId="38" fontId="0" fillId="0" borderId="0" xfId="17" applyFont="1" applyFill="1" applyAlignment="1" applyProtection="1">
      <alignment horizontal="left"/>
      <protection/>
    </xf>
    <xf numFmtId="200" fontId="0" fillId="0" borderId="9" xfId="22" applyNumberFormat="1" applyFont="1" applyFill="1" applyBorder="1" applyAlignment="1" applyProtection="1">
      <alignment horizontal="right"/>
      <protection/>
    </xf>
    <xf numFmtId="200" fontId="0" fillId="0" borderId="3" xfId="22" applyNumberFormat="1" applyFont="1" applyFill="1" applyBorder="1" applyAlignment="1" applyProtection="1">
      <alignment horizontal="right"/>
      <protection/>
    </xf>
    <xf numFmtId="200" fontId="0" fillId="0" borderId="14" xfId="22" applyNumberFormat="1" applyFont="1" applyFill="1" applyBorder="1" applyAlignment="1" applyProtection="1">
      <alignment horizontal="right"/>
      <protection/>
    </xf>
    <xf numFmtId="200" fontId="0" fillId="0" borderId="9" xfId="23" applyNumberFormat="1" applyFont="1" applyFill="1" applyBorder="1" applyAlignment="1" applyProtection="1">
      <alignment horizontal="right"/>
      <protection/>
    </xf>
    <xf numFmtId="200" fontId="0" fillId="0" borderId="9" xfId="24" applyNumberFormat="1" applyFont="1" applyFill="1" applyBorder="1" applyAlignment="1" applyProtection="1">
      <alignment horizontal="right"/>
      <protection/>
    </xf>
    <xf numFmtId="37" fontId="0" fillId="3" borderId="53" xfId="22" applyNumberFormat="1" applyFill="1" applyBorder="1" applyAlignment="1" applyProtection="1" quotePrefix="1">
      <alignment horizontal="distributed"/>
      <protection/>
    </xf>
    <xf numFmtId="200" fontId="0" fillId="0" borderId="54" xfId="22" applyNumberFormat="1" applyFill="1" applyBorder="1" applyAlignment="1" applyProtection="1">
      <alignment horizontal="right"/>
      <protection/>
    </xf>
    <xf numFmtId="200" fontId="0" fillId="0" borderId="55" xfId="22" applyNumberFormat="1" applyFont="1" applyFill="1" applyBorder="1" applyAlignment="1" applyProtection="1">
      <alignment horizontal="right"/>
      <protection/>
    </xf>
    <xf numFmtId="38" fontId="13" fillId="0" borderId="0" xfId="17" applyFont="1" applyFill="1" applyAlignment="1" applyProtection="1" quotePrefix="1">
      <alignment horizontal="left"/>
      <protection/>
    </xf>
    <xf numFmtId="38" fontId="0" fillId="0" borderId="0" xfId="17" applyFont="1" applyFill="1" applyAlignment="1">
      <alignment horizontal="centerContinuous"/>
    </xf>
    <xf numFmtId="38" fontId="0" fillId="0" borderId="16" xfId="17" applyFont="1" applyFill="1" applyBorder="1" applyAlignment="1" applyProtection="1">
      <alignment horizontal="right"/>
      <protection/>
    </xf>
    <xf numFmtId="200" fontId="0" fillId="0" borderId="16" xfId="17" applyNumberFormat="1" applyFont="1" applyFill="1" applyBorder="1" applyAlignment="1" applyProtection="1">
      <alignment horizontal="right"/>
      <protection/>
    </xf>
    <xf numFmtId="200" fontId="0" fillId="0" borderId="56" xfId="17" applyNumberFormat="1" applyFont="1" applyBorder="1" applyAlignment="1" applyProtection="1">
      <alignment horizontal="right"/>
      <protection/>
    </xf>
    <xf numFmtId="200" fontId="0" fillId="0" borderId="6" xfId="17" applyNumberFormat="1" applyFont="1" applyFill="1" applyBorder="1" applyAlignment="1" applyProtection="1">
      <alignment horizontal="right"/>
      <protection/>
    </xf>
    <xf numFmtId="37" fontId="16" fillId="0" borderId="0" xfId="0" applyFont="1" applyFill="1" applyAlignment="1">
      <alignment vertical="center"/>
    </xf>
    <xf numFmtId="37" fontId="16" fillId="0" borderId="0" xfId="0" applyFont="1" applyFill="1" applyAlignment="1">
      <alignment horizontal="right" vertical="center"/>
    </xf>
    <xf numFmtId="37" fontId="16" fillId="0" borderId="0" xfId="0" applyFont="1" applyFill="1" applyBorder="1" applyAlignment="1" applyProtection="1">
      <alignment horizontal="left" vertical="center"/>
      <protection/>
    </xf>
    <xf numFmtId="37" fontId="16" fillId="0" borderId="0" xfId="0" applyFont="1" applyFill="1" applyBorder="1" applyAlignment="1">
      <alignment vertical="center"/>
    </xf>
    <xf numFmtId="37" fontId="17" fillId="0" borderId="0" xfId="0" applyFont="1" applyFill="1" applyBorder="1" applyAlignment="1" applyProtection="1">
      <alignment horizontal="left" vertical="center"/>
      <protection/>
    </xf>
    <xf numFmtId="37" fontId="16" fillId="0" borderId="0" xfId="0" applyFont="1" applyFill="1" applyBorder="1" applyAlignment="1" applyProtection="1" quotePrefix="1">
      <alignment horizontal="right" vertical="center"/>
      <protection/>
    </xf>
    <xf numFmtId="37" fontId="16" fillId="0" borderId="57" xfId="0" applyFont="1" applyFill="1" applyBorder="1" applyAlignment="1" applyProtection="1">
      <alignment horizontal="center" vertical="center"/>
      <protection/>
    </xf>
    <xf numFmtId="37" fontId="16" fillId="0" borderId="25" xfId="0" applyFont="1" applyFill="1" applyBorder="1" applyAlignment="1" applyProtection="1" quotePrefix="1">
      <alignment horizontal="center" vertical="center"/>
      <protection/>
    </xf>
    <xf numFmtId="37" fontId="16" fillId="0" borderId="58" xfId="0" applyFont="1" applyFill="1" applyBorder="1" applyAlignment="1" applyProtection="1" quotePrefix="1">
      <alignment horizontal="center" vertical="center"/>
      <protection/>
    </xf>
    <xf numFmtId="37" fontId="16" fillId="0" borderId="0" xfId="0" applyFont="1" applyFill="1" applyBorder="1" applyAlignment="1" applyProtection="1" quotePrefix="1">
      <alignment horizontal="center" vertical="center"/>
      <protection/>
    </xf>
    <xf numFmtId="37" fontId="18" fillId="0" borderId="59" xfId="0" applyFont="1" applyFill="1" applyBorder="1" applyAlignment="1" applyProtection="1" quotePrefix="1">
      <alignment horizontal="left" vertical="center"/>
      <protection/>
    </xf>
    <xf numFmtId="37" fontId="18" fillId="0" borderId="60" xfId="0" applyFont="1" applyFill="1" applyBorder="1" applyAlignment="1" applyProtection="1" quotePrefix="1">
      <alignment horizontal="left" vertical="center"/>
      <protection/>
    </xf>
    <xf numFmtId="37" fontId="16" fillId="0" borderId="60" xfId="0" applyFont="1" applyFill="1" applyBorder="1" applyAlignment="1" applyProtection="1">
      <alignment horizontal="left" vertical="center"/>
      <protection/>
    </xf>
    <xf numFmtId="37" fontId="16" fillId="0" borderId="60" xfId="0" applyFont="1" applyFill="1" applyBorder="1" applyAlignment="1" applyProtection="1" quotePrefix="1">
      <alignment horizontal="left" vertical="center"/>
      <protection/>
    </xf>
    <xf numFmtId="37" fontId="18" fillId="0" borderId="60" xfId="0" applyFont="1" applyFill="1" applyBorder="1" applyAlignment="1" applyProtection="1">
      <alignment horizontal="left" vertical="center"/>
      <protection/>
    </xf>
    <xf numFmtId="37" fontId="16" fillId="0" borderId="61" xfId="0" applyFont="1" applyFill="1" applyBorder="1" applyAlignment="1" applyProtection="1">
      <alignment horizontal="left" vertical="center"/>
      <protection/>
    </xf>
    <xf numFmtId="37" fontId="16" fillId="0" borderId="0" xfId="0" applyFont="1" applyFill="1" applyAlignment="1" applyProtection="1">
      <alignment horizontal="left" vertical="center"/>
      <protection/>
    </xf>
    <xf numFmtId="37" fontId="19" fillId="0" borderId="0" xfId="0" applyFont="1" applyFill="1" applyAlignment="1" applyProtection="1" quotePrefix="1">
      <alignment horizontal="left" vertical="center"/>
      <protection/>
    </xf>
    <xf numFmtId="200" fontId="20" fillId="0" borderId="62" xfId="0" applyNumberFormat="1" applyFont="1" applyFill="1" applyBorder="1" applyAlignment="1" applyProtection="1">
      <alignment horizontal="right" vertical="center"/>
      <protection/>
    </xf>
    <xf numFmtId="200" fontId="20" fillId="0" borderId="0" xfId="0" applyNumberFormat="1" applyFont="1" applyFill="1" applyBorder="1" applyAlignment="1" applyProtection="1">
      <alignment horizontal="right" vertical="center"/>
      <protection/>
    </xf>
    <xf numFmtId="200" fontId="20" fillId="0" borderId="0" xfId="25" applyNumberFormat="1" applyFont="1" applyFill="1" applyBorder="1" applyAlignment="1" applyProtection="1">
      <alignment horizontal="right" vertical="center"/>
      <protection/>
    </xf>
    <xf numFmtId="200" fontId="21" fillId="0" borderId="0" xfId="0" applyNumberFormat="1" applyFont="1" applyFill="1" applyBorder="1" applyAlignment="1" applyProtection="1">
      <alignment horizontal="right" vertical="center"/>
      <protection/>
    </xf>
    <xf numFmtId="200" fontId="21" fillId="0" borderId="0" xfId="25" applyNumberFormat="1" applyFont="1" applyFill="1" applyBorder="1" applyAlignment="1" applyProtection="1">
      <alignment horizontal="right" vertical="center"/>
      <protection/>
    </xf>
    <xf numFmtId="200" fontId="21" fillId="0" borderId="63" xfId="0" applyNumberFormat="1" applyFont="1" applyFill="1" applyBorder="1" applyAlignment="1" applyProtection="1">
      <alignment horizontal="right" vertical="center"/>
      <protection/>
    </xf>
    <xf numFmtId="200" fontId="21" fillId="0" borderId="63" xfId="25" applyNumberFormat="1" applyFont="1" applyFill="1" applyBorder="1" applyAlignment="1" applyProtection="1">
      <alignment horizontal="right" vertical="center"/>
      <protection/>
    </xf>
  </cellXfs>
  <cellStyles count="13">
    <cellStyle name="Normal" xfId="0"/>
    <cellStyle name="Percent" xfId="15"/>
    <cellStyle name="Hyperlink" xfId="16"/>
    <cellStyle name="Comma [0]" xfId="17"/>
    <cellStyle name="Comma" xfId="18"/>
    <cellStyle name="Currency [0]" xfId="19"/>
    <cellStyle name="Currency" xfId="20"/>
    <cellStyle name="標準_076" xfId="21"/>
    <cellStyle name="標準_077" xfId="22"/>
    <cellStyle name="標準_078" xfId="23"/>
    <cellStyle name="標準_081_Book1" xfId="24"/>
    <cellStyle name="標準_Nen_E" xfId="25"/>
    <cellStyle name="Followed Hyperlink"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46</xdr:row>
      <xdr:rowOff>0</xdr:rowOff>
    </xdr:from>
    <xdr:ext cx="95250" cy="219075"/>
    <xdr:sp>
      <xdr:nvSpPr>
        <xdr:cNvPr id="1" name="TextBox 1"/>
        <xdr:cNvSpPr txBox="1">
          <a:spLocks noChangeArrowheads="1"/>
        </xdr:cNvSpPr>
      </xdr:nvSpPr>
      <xdr:spPr>
        <a:xfrm>
          <a:off x="3162300" y="9858375"/>
          <a:ext cx="95250" cy="219075"/>
        </a:xfrm>
        <a:prstGeom prst="rect">
          <a:avLst/>
        </a:prstGeom>
        <a:noFill/>
        <a:ln w="9525" cmpd="sng">
          <a:noFill/>
        </a:ln>
      </xdr:spPr>
      <xdr:txBody>
        <a:bodyPr vertOverflow="clip" wrap="square" vert="wordArtVertRtl">
          <a:spAutoFit/>
        </a:bodyPr>
        <a:p>
          <a:pPr algn="r">
            <a:defRPr/>
          </a:pPr>
          <a:r>
            <a:rPr lang="en-US" cap="none" u="none" baseline="0">
              <a:latin typeface="ＭＳ ゴシック"/>
              <a:ea typeface="ＭＳ ゴシック"/>
              <a:cs typeface="ＭＳ 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2" transitionEvaluation="1">
    <pageSetUpPr fitToPage="1"/>
  </sheetPr>
  <dimension ref="A1:N31"/>
  <sheetViews>
    <sheetView showGridLines="0" workbookViewId="0" topLeftCell="A1">
      <selection activeCell="A1" sqref="A1"/>
    </sheetView>
  </sheetViews>
  <sheetFormatPr defaultColWidth="14" defaultRowHeight="15"/>
  <cols>
    <col min="1" max="1" width="10.59765625" style="0" customWidth="1"/>
    <col min="2" max="2" width="33.8984375" style="0" customWidth="1"/>
    <col min="3" max="12" width="12.59765625" style="0" customWidth="1"/>
    <col min="14" max="14" width="10.59765625" style="0" customWidth="1"/>
  </cols>
  <sheetData>
    <row r="1" spans="1:12" ht="14.25">
      <c r="A1" s="12" t="s">
        <v>189</v>
      </c>
      <c r="B1" s="18" t="s">
        <v>270</v>
      </c>
      <c r="D1" s="5"/>
      <c r="E1" s="5"/>
      <c r="F1" s="5"/>
      <c r="G1" s="6"/>
      <c r="H1" s="6"/>
      <c r="I1" s="6"/>
      <c r="J1" s="6"/>
      <c r="K1" s="4"/>
      <c r="L1" s="4"/>
    </row>
    <row r="2" spans="1:12" ht="14.25">
      <c r="A2" s="4"/>
      <c r="B2" s="4"/>
      <c r="C2" s="4"/>
      <c r="D2" s="4"/>
      <c r="E2" s="4"/>
      <c r="F2" s="4"/>
      <c r="G2" s="4"/>
      <c r="H2" s="4"/>
      <c r="I2" s="4"/>
      <c r="J2" s="4"/>
      <c r="K2" s="4"/>
      <c r="L2" s="4"/>
    </row>
    <row r="3" spans="1:12" ht="15" thickBot="1">
      <c r="A3" s="4"/>
      <c r="B3" s="28" t="s">
        <v>0</v>
      </c>
      <c r="C3" s="29"/>
      <c r="D3" s="29"/>
      <c r="E3" s="29"/>
      <c r="F3" s="29"/>
      <c r="G3" s="29"/>
      <c r="H3" s="29"/>
      <c r="I3" s="29"/>
      <c r="J3" s="29"/>
      <c r="K3" s="30" t="s">
        <v>1</v>
      </c>
      <c r="L3" s="31"/>
    </row>
    <row r="4" spans="1:14" ht="15" thickTop="1">
      <c r="A4" s="32" t="s">
        <v>183</v>
      </c>
      <c r="B4" s="102"/>
      <c r="C4" s="230" t="s">
        <v>156</v>
      </c>
      <c r="D4" s="104"/>
      <c r="E4" s="103" t="s">
        <v>182</v>
      </c>
      <c r="F4" s="105"/>
      <c r="G4" s="106" t="s">
        <v>214</v>
      </c>
      <c r="H4" s="104"/>
      <c r="I4" s="103" t="s">
        <v>256</v>
      </c>
      <c r="J4" s="104"/>
      <c r="K4" s="230" t="s">
        <v>271</v>
      </c>
      <c r="L4" s="107"/>
      <c r="M4" s="25"/>
      <c r="N4" s="13" t="s">
        <v>184</v>
      </c>
    </row>
    <row r="5" spans="1:13" ht="14.25">
      <c r="A5" s="33"/>
      <c r="B5" s="108" t="s">
        <v>2</v>
      </c>
      <c r="C5" s="109" t="s">
        <v>3</v>
      </c>
      <c r="D5" s="109" t="s">
        <v>4</v>
      </c>
      <c r="E5" s="109" t="s">
        <v>3</v>
      </c>
      <c r="F5" s="110" t="s">
        <v>4</v>
      </c>
      <c r="G5" s="111" t="s">
        <v>3</v>
      </c>
      <c r="H5" s="109" t="s">
        <v>4</v>
      </c>
      <c r="I5" s="109" t="s">
        <v>3</v>
      </c>
      <c r="J5" s="109" t="s">
        <v>4</v>
      </c>
      <c r="K5" s="109" t="s">
        <v>3</v>
      </c>
      <c r="L5" s="112" t="s">
        <v>4</v>
      </c>
      <c r="M5" s="25"/>
    </row>
    <row r="6" spans="1:14" ht="14.25">
      <c r="A6" s="32" t="s">
        <v>185</v>
      </c>
      <c r="B6" s="113" t="s">
        <v>5</v>
      </c>
      <c r="C6" s="34">
        <v>628806</v>
      </c>
      <c r="D6" s="34">
        <v>26450</v>
      </c>
      <c r="E6" s="34">
        <v>599482</v>
      </c>
      <c r="F6" s="35">
        <v>26495</v>
      </c>
      <c r="G6" s="36">
        <v>570834</v>
      </c>
      <c r="H6" s="34">
        <v>24032</v>
      </c>
      <c r="I6" s="34">
        <v>601031</v>
      </c>
      <c r="J6" s="34">
        <v>26668</v>
      </c>
      <c r="K6" s="37"/>
      <c r="L6" s="38"/>
      <c r="M6" s="25"/>
      <c r="N6" s="13" t="s">
        <v>186</v>
      </c>
    </row>
    <row r="7" spans="1:14" ht="14.25">
      <c r="A7" s="39" t="s">
        <v>187</v>
      </c>
      <c r="B7" s="114" t="s">
        <v>6</v>
      </c>
      <c r="C7" s="40">
        <v>19956</v>
      </c>
      <c r="D7" s="40">
        <v>1613</v>
      </c>
      <c r="E7" s="40">
        <v>16924</v>
      </c>
      <c r="F7" s="41">
        <v>1623</v>
      </c>
      <c r="G7" s="42">
        <v>17709</v>
      </c>
      <c r="H7" s="40">
        <v>1514</v>
      </c>
      <c r="I7" s="40">
        <v>18434</v>
      </c>
      <c r="J7" s="40">
        <v>1775</v>
      </c>
      <c r="K7" s="43"/>
      <c r="L7" s="44"/>
      <c r="M7" s="25"/>
      <c r="N7" s="13" t="s">
        <v>188</v>
      </c>
    </row>
    <row r="8" spans="1:14" ht="14.25">
      <c r="A8" s="39" t="s">
        <v>187</v>
      </c>
      <c r="B8" s="114" t="s">
        <v>7</v>
      </c>
      <c r="C8" s="40">
        <v>25661</v>
      </c>
      <c r="D8" s="40">
        <v>4641</v>
      </c>
      <c r="E8" s="40">
        <v>24299</v>
      </c>
      <c r="F8" s="41">
        <v>2582</v>
      </c>
      <c r="G8" s="42">
        <v>25587</v>
      </c>
      <c r="H8" s="40">
        <v>2564</v>
      </c>
      <c r="I8" s="40">
        <v>24334</v>
      </c>
      <c r="J8" s="40">
        <v>2577</v>
      </c>
      <c r="K8" s="43"/>
      <c r="L8" s="44"/>
      <c r="M8" s="25"/>
      <c r="N8" s="13" t="s">
        <v>188</v>
      </c>
    </row>
    <row r="9" spans="1:14" ht="14.25">
      <c r="A9" s="39" t="s">
        <v>187</v>
      </c>
      <c r="B9" s="115" t="s">
        <v>10</v>
      </c>
      <c r="C9" s="40" t="s">
        <v>11</v>
      </c>
      <c r="D9" s="40" t="s">
        <v>11</v>
      </c>
      <c r="E9" s="40" t="s">
        <v>11</v>
      </c>
      <c r="F9" s="41" t="s">
        <v>11</v>
      </c>
      <c r="G9" s="46" t="s">
        <v>11</v>
      </c>
      <c r="H9" s="45" t="s">
        <v>11</v>
      </c>
      <c r="I9" s="45" t="s">
        <v>11</v>
      </c>
      <c r="J9" s="45" t="s">
        <v>11</v>
      </c>
      <c r="K9" s="43"/>
      <c r="L9" s="44"/>
      <c r="M9" s="25"/>
      <c r="N9" s="13" t="s">
        <v>188</v>
      </c>
    </row>
    <row r="10" spans="1:14" ht="14.25">
      <c r="A10" s="39" t="s">
        <v>187</v>
      </c>
      <c r="B10" s="115" t="s">
        <v>12</v>
      </c>
      <c r="C10" s="40">
        <v>1056</v>
      </c>
      <c r="D10" s="40">
        <v>2824</v>
      </c>
      <c r="E10" s="40">
        <v>928</v>
      </c>
      <c r="F10" s="41">
        <v>6983</v>
      </c>
      <c r="G10" s="42">
        <v>808</v>
      </c>
      <c r="H10" s="40">
        <v>3054</v>
      </c>
      <c r="I10" s="40" t="s">
        <v>181</v>
      </c>
      <c r="J10" s="40" t="s">
        <v>181</v>
      </c>
      <c r="K10" s="43"/>
      <c r="L10" s="44"/>
      <c r="M10" s="25"/>
      <c r="N10" s="13" t="s">
        <v>188</v>
      </c>
    </row>
    <row r="11" spans="1:14" ht="14.25">
      <c r="A11" s="39" t="s">
        <v>187</v>
      </c>
      <c r="B11" s="114" t="s">
        <v>13</v>
      </c>
      <c r="C11" s="40">
        <v>991</v>
      </c>
      <c r="D11" s="40">
        <v>1078</v>
      </c>
      <c r="E11" s="40">
        <v>880</v>
      </c>
      <c r="F11" s="41">
        <v>513</v>
      </c>
      <c r="G11" s="42">
        <v>971</v>
      </c>
      <c r="H11" s="40">
        <v>372</v>
      </c>
      <c r="I11" s="40" t="s">
        <v>181</v>
      </c>
      <c r="J11" s="40" t="s">
        <v>181</v>
      </c>
      <c r="K11" s="43"/>
      <c r="L11" s="44"/>
      <c r="M11" s="25"/>
      <c r="N11" s="13" t="s">
        <v>188</v>
      </c>
    </row>
    <row r="12" spans="1:14" ht="14.25">
      <c r="A12" s="39" t="s">
        <v>187</v>
      </c>
      <c r="B12" s="114" t="s">
        <v>14</v>
      </c>
      <c r="C12" s="40">
        <v>160661</v>
      </c>
      <c r="D12" s="40">
        <v>2122</v>
      </c>
      <c r="E12" s="40">
        <v>156791</v>
      </c>
      <c r="F12" s="41">
        <v>1884</v>
      </c>
      <c r="G12" s="42">
        <v>134775</v>
      </c>
      <c r="H12" s="40">
        <v>1946</v>
      </c>
      <c r="I12" s="40">
        <v>145011</v>
      </c>
      <c r="J12" s="40">
        <v>1890</v>
      </c>
      <c r="K12" s="43"/>
      <c r="L12" s="44"/>
      <c r="M12" s="25"/>
      <c r="N12" s="13" t="s">
        <v>188</v>
      </c>
    </row>
    <row r="13" spans="1:14" ht="14.25">
      <c r="A13" s="39" t="s">
        <v>187</v>
      </c>
      <c r="B13" s="114" t="s">
        <v>15</v>
      </c>
      <c r="C13" s="40">
        <v>1870</v>
      </c>
      <c r="D13" s="40">
        <v>2177</v>
      </c>
      <c r="E13" s="40">
        <v>1738</v>
      </c>
      <c r="F13" s="41">
        <v>2062</v>
      </c>
      <c r="G13" s="42">
        <v>1724</v>
      </c>
      <c r="H13" s="40">
        <v>3261</v>
      </c>
      <c r="I13" s="40">
        <v>1672</v>
      </c>
      <c r="J13" s="40">
        <v>2291</v>
      </c>
      <c r="K13" s="43"/>
      <c r="L13" s="44"/>
      <c r="M13" s="25"/>
      <c r="N13" s="13" t="s">
        <v>188</v>
      </c>
    </row>
    <row r="14" spans="1:14" ht="14.25">
      <c r="A14" s="39" t="s">
        <v>187</v>
      </c>
      <c r="B14" s="114" t="s">
        <v>261</v>
      </c>
      <c r="C14" s="45" t="s">
        <v>9</v>
      </c>
      <c r="D14" s="40">
        <v>1054</v>
      </c>
      <c r="E14" s="45" t="s">
        <v>9</v>
      </c>
      <c r="F14" s="41">
        <v>1106</v>
      </c>
      <c r="G14" s="46">
        <v>29211</v>
      </c>
      <c r="H14" s="40">
        <v>1062</v>
      </c>
      <c r="I14" s="45">
        <v>35317</v>
      </c>
      <c r="J14" s="40">
        <v>968</v>
      </c>
      <c r="K14" s="43"/>
      <c r="L14" s="44"/>
      <c r="M14" s="25"/>
      <c r="N14" s="13" t="s">
        <v>188</v>
      </c>
    </row>
    <row r="15" spans="1:14" ht="14.25">
      <c r="A15" s="39" t="s">
        <v>187</v>
      </c>
      <c r="B15" s="115" t="s">
        <v>17</v>
      </c>
      <c r="C15" s="47">
        <v>5465</v>
      </c>
      <c r="D15" s="47">
        <v>95</v>
      </c>
      <c r="E15" s="47">
        <v>7142</v>
      </c>
      <c r="F15" s="48">
        <v>161</v>
      </c>
      <c r="G15" s="49">
        <v>6458</v>
      </c>
      <c r="H15" s="47">
        <v>165</v>
      </c>
      <c r="I15" s="43">
        <v>6639</v>
      </c>
      <c r="J15" s="43">
        <v>193</v>
      </c>
      <c r="K15" s="43"/>
      <c r="L15" s="44"/>
      <c r="M15" s="25"/>
      <c r="N15" s="13" t="s">
        <v>188</v>
      </c>
    </row>
    <row r="16" spans="1:14" ht="14.25">
      <c r="A16" s="39" t="s">
        <v>187</v>
      </c>
      <c r="B16" s="114" t="s">
        <v>8</v>
      </c>
      <c r="C16" s="40">
        <v>1731</v>
      </c>
      <c r="D16" s="40">
        <v>1353</v>
      </c>
      <c r="E16" s="40">
        <v>1722</v>
      </c>
      <c r="F16" s="41">
        <v>1211</v>
      </c>
      <c r="G16" s="42">
        <v>1994</v>
      </c>
      <c r="H16" s="40">
        <v>1504</v>
      </c>
      <c r="I16" s="40">
        <v>1970</v>
      </c>
      <c r="J16" s="40">
        <v>1300</v>
      </c>
      <c r="K16" s="43"/>
      <c r="L16" s="44"/>
      <c r="M16" s="25"/>
      <c r="N16" s="13" t="s">
        <v>188</v>
      </c>
    </row>
    <row r="17" spans="1:14" ht="14.25">
      <c r="A17" s="39" t="s">
        <v>187</v>
      </c>
      <c r="B17" s="115" t="s">
        <v>19</v>
      </c>
      <c r="C17" s="40">
        <v>52795</v>
      </c>
      <c r="D17" s="40">
        <v>1452</v>
      </c>
      <c r="E17" s="40">
        <v>48304</v>
      </c>
      <c r="F17" s="41">
        <v>1098</v>
      </c>
      <c r="G17" s="42">
        <v>47522</v>
      </c>
      <c r="H17" s="40">
        <v>942</v>
      </c>
      <c r="I17" s="40">
        <v>50650</v>
      </c>
      <c r="J17" s="40">
        <v>874</v>
      </c>
      <c r="K17" s="43"/>
      <c r="L17" s="44"/>
      <c r="M17" s="25"/>
      <c r="N17" s="13" t="s">
        <v>188</v>
      </c>
    </row>
    <row r="18" spans="1:14" ht="14.25">
      <c r="A18" s="39" t="s">
        <v>187</v>
      </c>
      <c r="B18" s="114" t="s">
        <v>16</v>
      </c>
      <c r="C18" s="40">
        <v>30481</v>
      </c>
      <c r="D18" s="40">
        <v>366</v>
      </c>
      <c r="E18" s="40">
        <v>27166</v>
      </c>
      <c r="F18" s="203">
        <v>287</v>
      </c>
      <c r="G18" s="204">
        <v>23103</v>
      </c>
      <c r="H18" s="205">
        <v>286</v>
      </c>
      <c r="I18" s="205">
        <v>19826</v>
      </c>
      <c r="J18" s="205">
        <v>269</v>
      </c>
      <c r="K18" s="206"/>
      <c r="L18" s="44"/>
      <c r="M18" s="25"/>
      <c r="N18" s="13" t="s">
        <v>188</v>
      </c>
    </row>
    <row r="19" spans="1:14" ht="14.25">
      <c r="A19" s="39" t="s">
        <v>187</v>
      </c>
      <c r="B19" s="114" t="s">
        <v>18</v>
      </c>
      <c r="C19" s="40">
        <v>245268</v>
      </c>
      <c r="D19" s="40">
        <v>2247</v>
      </c>
      <c r="E19" s="40">
        <v>231815</v>
      </c>
      <c r="F19" s="203">
        <v>1908</v>
      </c>
      <c r="G19" s="204">
        <v>199549</v>
      </c>
      <c r="H19" s="205">
        <v>1887</v>
      </c>
      <c r="I19" s="205">
        <v>203707</v>
      </c>
      <c r="J19" s="205">
        <v>1710</v>
      </c>
      <c r="K19" s="206"/>
      <c r="L19" s="44"/>
      <c r="M19" s="25"/>
      <c r="N19" s="13" t="s">
        <v>188</v>
      </c>
    </row>
    <row r="20" spans="1:14" ht="14.25">
      <c r="A20" s="39" t="s">
        <v>187</v>
      </c>
      <c r="B20" s="115" t="s">
        <v>20</v>
      </c>
      <c r="C20" s="47" t="s">
        <v>9</v>
      </c>
      <c r="D20" s="47">
        <v>4</v>
      </c>
      <c r="E20" s="47" t="s">
        <v>9</v>
      </c>
      <c r="F20" s="207">
        <v>2</v>
      </c>
      <c r="G20" s="208" t="s">
        <v>9</v>
      </c>
      <c r="H20" s="209">
        <v>2</v>
      </c>
      <c r="I20" s="209" t="s">
        <v>9</v>
      </c>
      <c r="J20" s="206">
        <v>6</v>
      </c>
      <c r="K20" s="206"/>
      <c r="L20" s="44"/>
      <c r="M20" s="25"/>
      <c r="N20" s="13" t="s">
        <v>188</v>
      </c>
    </row>
    <row r="21" spans="1:14" ht="14.25">
      <c r="A21" s="39" t="s">
        <v>187</v>
      </c>
      <c r="B21" s="114" t="s">
        <v>21</v>
      </c>
      <c r="C21" s="45" t="s">
        <v>9</v>
      </c>
      <c r="D21" s="40">
        <v>2767</v>
      </c>
      <c r="E21" s="45" t="s">
        <v>9</v>
      </c>
      <c r="F21" s="203">
        <v>2369</v>
      </c>
      <c r="G21" s="210" t="s">
        <v>9</v>
      </c>
      <c r="H21" s="205">
        <v>3167</v>
      </c>
      <c r="I21" s="211" t="s">
        <v>9</v>
      </c>
      <c r="J21" s="205">
        <v>7082</v>
      </c>
      <c r="K21" s="206"/>
      <c r="L21" s="44"/>
      <c r="M21" s="25"/>
      <c r="N21" s="13" t="s">
        <v>188</v>
      </c>
    </row>
    <row r="22" spans="1:14" ht="14.25">
      <c r="A22" s="39" t="s">
        <v>187</v>
      </c>
      <c r="B22" s="114" t="s">
        <v>22</v>
      </c>
      <c r="C22" s="45" t="s">
        <v>9</v>
      </c>
      <c r="D22" s="40">
        <v>296</v>
      </c>
      <c r="E22" s="45" t="s">
        <v>9</v>
      </c>
      <c r="F22" s="203">
        <v>359</v>
      </c>
      <c r="G22" s="210" t="s">
        <v>9</v>
      </c>
      <c r="H22" s="205">
        <v>200</v>
      </c>
      <c r="I22" s="211" t="s">
        <v>9</v>
      </c>
      <c r="J22" s="205">
        <v>354</v>
      </c>
      <c r="K22" s="206"/>
      <c r="L22" s="44"/>
      <c r="M22" s="25"/>
      <c r="N22" s="13" t="s">
        <v>188</v>
      </c>
    </row>
    <row r="23" spans="1:14" ht="15" thickBot="1">
      <c r="A23" s="39" t="s">
        <v>187</v>
      </c>
      <c r="B23" s="116" t="s">
        <v>23</v>
      </c>
      <c r="C23" s="50">
        <v>82871</v>
      </c>
      <c r="D23" s="50">
        <v>2060</v>
      </c>
      <c r="E23" s="50">
        <v>81773</v>
      </c>
      <c r="F23" s="212">
        <v>1921</v>
      </c>
      <c r="G23" s="213">
        <v>80853</v>
      </c>
      <c r="H23" s="214">
        <v>1740</v>
      </c>
      <c r="I23" s="214">
        <v>77749</v>
      </c>
      <c r="J23" s="214">
        <v>1689</v>
      </c>
      <c r="K23" s="215"/>
      <c r="L23" s="51"/>
      <c r="M23" s="25"/>
      <c r="N23" s="13" t="s">
        <v>188</v>
      </c>
    </row>
    <row r="24" spans="1:12" ht="14.25">
      <c r="A24" s="4"/>
      <c r="B24" s="26"/>
      <c r="C24" s="52"/>
      <c r="D24" s="52"/>
      <c r="E24" s="52"/>
      <c r="F24" s="216"/>
      <c r="G24" s="216"/>
      <c r="H24" s="216"/>
      <c r="I24" s="216"/>
      <c r="J24" s="216"/>
      <c r="K24" s="216"/>
      <c r="L24" s="52"/>
    </row>
    <row r="25" spans="1:12" ht="14.25">
      <c r="A25" s="198"/>
      <c r="B25" s="201" t="s">
        <v>223</v>
      </c>
      <c r="C25" s="198"/>
      <c r="D25" s="198"/>
      <c r="E25" s="198"/>
      <c r="F25" s="198"/>
      <c r="G25" s="198"/>
      <c r="H25" s="198"/>
      <c r="I25" s="198"/>
      <c r="J25" s="198"/>
      <c r="K25" s="198"/>
      <c r="L25" s="4"/>
    </row>
    <row r="26" spans="1:12" ht="14.25">
      <c r="A26" s="198"/>
      <c r="B26" s="202" t="s">
        <v>224</v>
      </c>
      <c r="C26" s="198"/>
      <c r="D26" s="198"/>
      <c r="E26" s="198"/>
      <c r="F26" s="198"/>
      <c r="G26" s="4"/>
      <c r="H26" s="4"/>
      <c r="I26" s="4"/>
      <c r="J26" s="4"/>
      <c r="K26" s="4"/>
      <c r="L26" s="4"/>
    </row>
    <row r="27" spans="1:6" ht="14.25">
      <c r="A27" s="17"/>
      <c r="B27" s="202" t="s">
        <v>212</v>
      </c>
      <c r="C27" s="24"/>
      <c r="D27" s="24"/>
      <c r="E27" s="24"/>
      <c r="F27" s="17"/>
    </row>
    <row r="28" spans="1:6" ht="14.25">
      <c r="A28" s="17"/>
      <c r="B28" s="201" t="s">
        <v>213</v>
      </c>
      <c r="C28" s="24"/>
      <c r="D28" s="24"/>
      <c r="E28" s="24"/>
      <c r="F28" s="17"/>
    </row>
    <row r="29" spans="1:6" ht="14.25">
      <c r="A29" s="17"/>
      <c r="B29" s="17"/>
      <c r="C29" s="17"/>
      <c r="D29" s="17"/>
      <c r="E29" s="17"/>
      <c r="F29" s="17"/>
    </row>
    <row r="30" spans="1:6" ht="14.25">
      <c r="A30" s="17"/>
      <c r="B30" s="17"/>
      <c r="C30" s="17"/>
      <c r="D30" s="17"/>
      <c r="E30" s="17"/>
      <c r="F30" s="17"/>
    </row>
    <row r="31" spans="1:6" ht="14.25">
      <c r="A31" s="17"/>
      <c r="B31" s="17"/>
      <c r="C31" s="17"/>
      <c r="D31" s="17"/>
      <c r="E31" s="17"/>
      <c r="F31" s="17"/>
    </row>
  </sheetData>
  <printOptions/>
  <pageMargins left="0.984251968503937" right="0.1968503937007874" top="1.1811023622047245" bottom="0.984251968503937" header="0.31496062992125984" footer="0.31496062992125984"/>
  <pageSetup fitToHeight="1" fitToWidth="1" horizontalDpi="300" verticalDpi="300" orientation="landscape" paperSize="9" scale="78" r:id="rId1"/>
  <headerFooter alignWithMargins="0">
    <oddHeader>&amp;R&amp;F</oddHeader>
  </headerFooter>
</worksheet>
</file>

<file path=xl/worksheets/sheet2.xml><?xml version="1.0" encoding="utf-8"?>
<worksheet xmlns="http://schemas.openxmlformats.org/spreadsheetml/2006/main" xmlns:r="http://schemas.openxmlformats.org/officeDocument/2006/relationships">
  <sheetPr codeName="Sheet3" transitionEvaluation="1">
    <pageSetUpPr fitToPage="1"/>
  </sheetPr>
  <dimension ref="A1:Q50"/>
  <sheetViews>
    <sheetView showGridLines="0" workbookViewId="0" topLeftCell="A1">
      <selection activeCell="A1" sqref="A1"/>
    </sheetView>
  </sheetViews>
  <sheetFormatPr defaultColWidth="10.59765625" defaultRowHeight="15"/>
  <cols>
    <col min="1" max="1" width="10.59765625" style="0" customWidth="1"/>
    <col min="2" max="2" width="21.3984375" style="0" customWidth="1"/>
    <col min="3" max="7" width="10.09765625" style="0" customWidth="1"/>
    <col min="8" max="9" width="10.59765625" style="0" customWidth="1"/>
    <col min="10" max="10" width="21.3984375" style="0" customWidth="1"/>
    <col min="11" max="16" width="10.09765625" style="0" customWidth="1"/>
  </cols>
  <sheetData>
    <row r="1" spans="1:15" ht="14.25">
      <c r="A1" s="14" t="s">
        <v>196</v>
      </c>
      <c r="B1" s="19" t="s">
        <v>272</v>
      </c>
      <c r="C1" s="20"/>
      <c r="D1" s="17"/>
      <c r="E1" s="20"/>
      <c r="F1" s="20"/>
      <c r="G1" s="20"/>
      <c r="H1" s="20"/>
      <c r="I1" s="20"/>
      <c r="J1" s="20"/>
      <c r="K1" s="20"/>
      <c r="L1" s="20"/>
      <c r="M1" s="20"/>
      <c r="N1" s="20"/>
      <c r="O1" s="20"/>
    </row>
    <row r="2" spans="1:15" ht="14.25">
      <c r="A2" s="7"/>
      <c r="B2" s="20"/>
      <c r="C2" s="20"/>
      <c r="D2" s="20"/>
      <c r="E2" s="20"/>
      <c r="F2" s="20"/>
      <c r="G2" s="20"/>
      <c r="H2" s="20"/>
      <c r="I2" s="20"/>
      <c r="J2" s="20"/>
      <c r="K2" s="20"/>
      <c r="L2" s="20"/>
      <c r="M2" s="20"/>
      <c r="N2" s="20"/>
      <c r="O2" s="20"/>
    </row>
    <row r="3" spans="1:15" ht="15" thickBot="1">
      <c r="A3" s="7"/>
      <c r="B3" s="53" t="s">
        <v>24</v>
      </c>
      <c r="C3" s="54"/>
      <c r="D3" s="54"/>
      <c r="E3" s="54"/>
      <c r="F3" s="54"/>
      <c r="G3" s="54"/>
      <c r="H3" s="20"/>
      <c r="I3" s="20"/>
      <c r="J3" s="54"/>
      <c r="K3" s="54"/>
      <c r="L3" s="54"/>
      <c r="M3" s="54"/>
      <c r="N3" s="54"/>
      <c r="O3" s="117" t="s">
        <v>1</v>
      </c>
    </row>
    <row r="4" spans="1:16" ht="15" thickTop="1">
      <c r="A4" s="55"/>
      <c r="B4" s="118"/>
      <c r="C4" s="119"/>
      <c r="D4" s="119"/>
      <c r="E4" s="119"/>
      <c r="F4" s="119"/>
      <c r="G4" s="120"/>
      <c r="H4" s="56"/>
      <c r="I4" s="57"/>
      <c r="J4" s="118"/>
      <c r="K4" s="119"/>
      <c r="L4" s="119"/>
      <c r="M4" s="119"/>
      <c r="N4" s="119"/>
      <c r="O4" s="120"/>
      <c r="P4" s="25"/>
    </row>
    <row r="5" spans="1:17" ht="14.25">
      <c r="A5" s="58" t="s">
        <v>190</v>
      </c>
      <c r="B5" s="121" t="s">
        <v>25</v>
      </c>
      <c r="C5" s="231" t="s">
        <v>156</v>
      </c>
      <c r="D5" s="122" t="s">
        <v>182</v>
      </c>
      <c r="E5" s="122" t="s">
        <v>214</v>
      </c>
      <c r="F5" s="122" t="s">
        <v>256</v>
      </c>
      <c r="G5" s="123" t="s">
        <v>271</v>
      </c>
      <c r="H5" s="59"/>
      <c r="I5" s="60"/>
      <c r="J5" s="121" t="s">
        <v>25</v>
      </c>
      <c r="K5" s="122" t="s">
        <v>156</v>
      </c>
      <c r="L5" s="122" t="s">
        <v>182</v>
      </c>
      <c r="M5" s="122" t="s">
        <v>214</v>
      </c>
      <c r="N5" s="122" t="s">
        <v>256</v>
      </c>
      <c r="O5" s="123" t="s">
        <v>271</v>
      </c>
      <c r="P5" s="59"/>
      <c r="Q5" s="14" t="s">
        <v>191</v>
      </c>
    </row>
    <row r="6" spans="1:16" ht="14.25">
      <c r="A6" s="55"/>
      <c r="B6" s="124"/>
      <c r="C6" s="125"/>
      <c r="D6" s="125"/>
      <c r="E6" s="125"/>
      <c r="F6" s="125"/>
      <c r="G6" s="126"/>
      <c r="H6" s="56"/>
      <c r="I6" s="57"/>
      <c r="J6" s="124"/>
      <c r="K6" s="125"/>
      <c r="L6" s="125"/>
      <c r="M6" s="125"/>
      <c r="N6" s="125"/>
      <c r="O6" s="126"/>
      <c r="P6" s="25"/>
    </row>
    <row r="7" spans="1:17" ht="14.25">
      <c r="A7" s="61" t="s">
        <v>192</v>
      </c>
      <c r="B7" s="127" t="s">
        <v>26</v>
      </c>
      <c r="C7" s="62">
        <v>26450</v>
      </c>
      <c r="D7" s="62">
        <v>26495</v>
      </c>
      <c r="E7" s="62">
        <v>24032.336</v>
      </c>
      <c r="F7" s="62">
        <v>26668</v>
      </c>
      <c r="G7" s="245"/>
      <c r="H7" s="63"/>
      <c r="I7" s="64"/>
      <c r="J7" s="135" t="s">
        <v>89</v>
      </c>
      <c r="K7" s="62">
        <v>23</v>
      </c>
      <c r="L7" s="62">
        <v>18</v>
      </c>
      <c r="M7" s="62">
        <v>28.663</v>
      </c>
      <c r="N7" s="62">
        <v>12</v>
      </c>
      <c r="O7" s="245"/>
      <c r="P7" s="25"/>
      <c r="Q7" s="14" t="s">
        <v>193</v>
      </c>
    </row>
    <row r="8" spans="1:17" ht="14.25">
      <c r="A8" s="61" t="s">
        <v>192</v>
      </c>
      <c r="B8" s="128" t="s">
        <v>29</v>
      </c>
      <c r="C8" s="65">
        <v>20357</v>
      </c>
      <c r="D8" s="65">
        <v>21049</v>
      </c>
      <c r="E8" s="65">
        <v>18075.703</v>
      </c>
      <c r="F8" s="65">
        <v>16739</v>
      </c>
      <c r="G8" s="246"/>
      <c r="H8" s="63"/>
      <c r="I8" s="64"/>
      <c r="J8" s="250" t="s">
        <v>32</v>
      </c>
      <c r="K8" s="251">
        <v>179</v>
      </c>
      <c r="L8" s="251">
        <v>137</v>
      </c>
      <c r="M8" s="251">
        <v>134.337</v>
      </c>
      <c r="N8" s="251">
        <v>117</v>
      </c>
      <c r="O8" s="252"/>
      <c r="P8" s="25"/>
      <c r="Q8" s="14" t="s">
        <v>193</v>
      </c>
    </row>
    <row r="9" spans="1:17" ht="14.25">
      <c r="A9" s="58" t="s">
        <v>194</v>
      </c>
      <c r="B9" s="129" t="s">
        <v>211</v>
      </c>
      <c r="C9" s="66">
        <v>4</v>
      </c>
      <c r="D9" s="67">
        <v>2</v>
      </c>
      <c r="E9" s="65">
        <v>2.351</v>
      </c>
      <c r="F9" s="65">
        <v>9</v>
      </c>
      <c r="G9" s="246"/>
      <c r="H9" s="63"/>
      <c r="I9" s="64"/>
      <c r="J9" s="130" t="s">
        <v>27</v>
      </c>
      <c r="K9" s="65">
        <v>174</v>
      </c>
      <c r="L9" s="65">
        <v>173</v>
      </c>
      <c r="M9" s="65">
        <v>205</v>
      </c>
      <c r="N9" s="65">
        <v>181</v>
      </c>
      <c r="O9" s="246"/>
      <c r="P9" s="25"/>
      <c r="Q9" s="14" t="s">
        <v>193</v>
      </c>
    </row>
    <row r="10" spans="1:17" ht="14.25">
      <c r="A10" s="58" t="s">
        <v>194</v>
      </c>
      <c r="B10" s="130" t="s">
        <v>33</v>
      </c>
      <c r="C10" s="65">
        <v>166</v>
      </c>
      <c r="D10" s="65">
        <v>248</v>
      </c>
      <c r="E10" s="65">
        <v>159.761</v>
      </c>
      <c r="F10" s="65">
        <v>105</v>
      </c>
      <c r="G10" s="246"/>
      <c r="H10" s="63"/>
      <c r="I10" s="64"/>
      <c r="J10" s="130" t="s">
        <v>30</v>
      </c>
      <c r="K10" s="65">
        <v>5</v>
      </c>
      <c r="L10" s="65">
        <v>3</v>
      </c>
      <c r="M10" s="65">
        <v>1</v>
      </c>
      <c r="N10" s="65">
        <v>3</v>
      </c>
      <c r="O10" s="246"/>
      <c r="P10" s="25"/>
      <c r="Q10" s="14" t="s">
        <v>193</v>
      </c>
    </row>
    <row r="11" spans="1:17" ht="14.25">
      <c r="A11" s="58" t="s">
        <v>194</v>
      </c>
      <c r="B11" s="130" t="s">
        <v>35</v>
      </c>
      <c r="C11" s="65">
        <v>689</v>
      </c>
      <c r="D11" s="65">
        <v>692</v>
      </c>
      <c r="E11" s="65">
        <v>811.176</v>
      </c>
      <c r="F11" s="65">
        <v>769</v>
      </c>
      <c r="G11" s="246"/>
      <c r="H11" s="63"/>
      <c r="I11" s="64"/>
      <c r="J11" s="131" t="s">
        <v>31</v>
      </c>
      <c r="K11" s="65">
        <v>46</v>
      </c>
      <c r="L11" s="65">
        <v>42</v>
      </c>
      <c r="M11" s="65">
        <v>48</v>
      </c>
      <c r="N11" s="65">
        <v>43</v>
      </c>
      <c r="O11" s="246"/>
      <c r="P11" s="25"/>
      <c r="Q11" s="14" t="s">
        <v>193</v>
      </c>
    </row>
    <row r="12" spans="1:17" ht="14.25">
      <c r="A12" s="58" t="s">
        <v>194</v>
      </c>
      <c r="B12" s="130" t="s">
        <v>36</v>
      </c>
      <c r="C12" s="65">
        <v>615</v>
      </c>
      <c r="D12" s="65">
        <v>337</v>
      </c>
      <c r="E12" s="65">
        <v>470.291</v>
      </c>
      <c r="F12" s="65">
        <v>400</v>
      </c>
      <c r="G12" s="246"/>
      <c r="H12" s="63"/>
      <c r="I12" s="64"/>
      <c r="J12" s="131" t="s">
        <v>34</v>
      </c>
      <c r="K12" s="65">
        <v>438</v>
      </c>
      <c r="L12" s="65">
        <v>494</v>
      </c>
      <c r="M12" s="65">
        <v>426</v>
      </c>
      <c r="N12" s="65">
        <v>307</v>
      </c>
      <c r="O12" s="246"/>
      <c r="P12" s="25"/>
      <c r="Q12" s="14" t="s">
        <v>193</v>
      </c>
    </row>
    <row r="13" spans="1:17" ht="14.25">
      <c r="A13" s="58" t="s">
        <v>194</v>
      </c>
      <c r="B13" s="131" t="s">
        <v>38</v>
      </c>
      <c r="C13" s="65">
        <v>9</v>
      </c>
      <c r="D13" s="65">
        <v>6</v>
      </c>
      <c r="E13" s="65">
        <v>8.738</v>
      </c>
      <c r="F13" s="65">
        <v>10</v>
      </c>
      <c r="G13" s="246"/>
      <c r="H13" s="63"/>
      <c r="I13" s="64"/>
      <c r="J13" s="136" t="s">
        <v>173</v>
      </c>
      <c r="K13" s="68">
        <v>10</v>
      </c>
      <c r="L13" s="68">
        <v>2</v>
      </c>
      <c r="M13" s="68">
        <v>2</v>
      </c>
      <c r="N13" s="66">
        <v>2</v>
      </c>
      <c r="O13" s="246"/>
      <c r="P13" s="25"/>
      <c r="Q13" s="14" t="s">
        <v>193</v>
      </c>
    </row>
    <row r="14" spans="1:17" ht="14.25">
      <c r="A14" s="58" t="s">
        <v>194</v>
      </c>
      <c r="B14" s="130" t="s">
        <v>40</v>
      </c>
      <c r="C14" s="65">
        <v>54</v>
      </c>
      <c r="D14" s="65">
        <v>57</v>
      </c>
      <c r="E14" s="65">
        <v>65.178</v>
      </c>
      <c r="F14" s="65">
        <v>65</v>
      </c>
      <c r="G14" s="246"/>
      <c r="H14" s="63"/>
      <c r="I14" s="64"/>
      <c r="J14" s="133" t="s">
        <v>37</v>
      </c>
      <c r="K14" s="65">
        <v>4085</v>
      </c>
      <c r="L14" s="65">
        <v>3457</v>
      </c>
      <c r="M14" s="65">
        <v>3672</v>
      </c>
      <c r="N14" s="65">
        <v>3614</v>
      </c>
      <c r="O14" s="246"/>
      <c r="P14" s="25"/>
      <c r="Q14" s="14" t="s">
        <v>193</v>
      </c>
    </row>
    <row r="15" spans="1:17" ht="14.25">
      <c r="A15" s="58" t="s">
        <v>194</v>
      </c>
      <c r="B15" s="130" t="s">
        <v>42</v>
      </c>
      <c r="C15" s="65">
        <v>25</v>
      </c>
      <c r="D15" s="65">
        <v>23</v>
      </c>
      <c r="E15" s="65">
        <v>14.541</v>
      </c>
      <c r="F15" s="65">
        <v>28</v>
      </c>
      <c r="G15" s="246"/>
      <c r="H15" s="63"/>
      <c r="I15" s="64"/>
      <c r="J15" s="137" t="s">
        <v>39</v>
      </c>
      <c r="K15" s="65">
        <v>546</v>
      </c>
      <c r="L15" s="65">
        <v>593</v>
      </c>
      <c r="M15" s="65">
        <v>554</v>
      </c>
      <c r="N15" s="65">
        <v>422</v>
      </c>
      <c r="O15" s="246"/>
      <c r="P15" s="25"/>
      <c r="Q15" s="15" t="s">
        <v>195</v>
      </c>
    </row>
    <row r="16" spans="1:17" ht="14.25">
      <c r="A16" s="58" t="s">
        <v>194</v>
      </c>
      <c r="B16" s="130" t="s">
        <v>44</v>
      </c>
      <c r="C16" s="65">
        <v>913</v>
      </c>
      <c r="D16" s="65">
        <v>324</v>
      </c>
      <c r="E16" s="65">
        <v>1351.47</v>
      </c>
      <c r="F16" s="65">
        <v>1170</v>
      </c>
      <c r="G16" s="246"/>
      <c r="H16" s="63"/>
      <c r="I16" s="64"/>
      <c r="J16" s="130" t="s">
        <v>41</v>
      </c>
      <c r="K16" s="65">
        <v>13</v>
      </c>
      <c r="L16" s="65">
        <v>13</v>
      </c>
      <c r="M16" s="65">
        <v>16</v>
      </c>
      <c r="N16" s="65">
        <v>15</v>
      </c>
      <c r="O16" s="246"/>
      <c r="P16" s="25"/>
      <c r="Q16" s="14" t="s">
        <v>193</v>
      </c>
    </row>
    <row r="17" spans="1:17" ht="14.25">
      <c r="A17" s="58" t="s">
        <v>194</v>
      </c>
      <c r="B17" s="130" t="s">
        <v>47</v>
      </c>
      <c r="C17" s="65">
        <v>51</v>
      </c>
      <c r="D17" s="65">
        <v>38</v>
      </c>
      <c r="E17" s="65">
        <v>34.354</v>
      </c>
      <c r="F17" s="65">
        <v>24</v>
      </c>
      <c r="G17" s="246"/>
      <c r="H17" s="63"/>
      <c r="I17" s="64"/>
      <c r="J17" s="130" t="s">
        <v>43</v>
      </c>
      <c r="K17" s="65">
        <v>131</v>
      </c>
      <c r="L17" s="65">
        <v>109</v>
      </c>
      <c r="M17" s="65">
        <v>96</v>
      </c>
      <c r="N17" s="65">
        <v>74</v>
      </c>
      <c r="O17" s="246"/>
      <c r="P17" s="25"/>
      <c r="Q17" s="14" t="s">
        <v>193</v>
      </c>
    </row>
    <row r="18" spans="1:17" ht="14.25">
      <c r="A18" s="58" t="s">
        <v>194</v>
      </c>
      <c r="B18" s="131" t="s">
        <v>152</v>
      </c>
      <c r="C18" s="65">
        <v>1113</v>
      </c>
      <c r="D18" s="65">
        <v>6905</v>
      </c>
      <c r="E18" s="65">
        <v>3116.189</v>
      </c>
      <c r="F18" s="65">
        <v>2152</v>
      </c>
      <c r="G18" s="246"/>
      <c r="H18" s="63"/>
      <c r="I18" s="64"/>
      <c r="J18" s="130" t="s">
        <v>45</v>
      </c>
      <c r="K18" s="65">
        <v>223</v>
      </c>
      <c r="L18" s="65">
        <v>244</v>
      </c>
      <c r="M18" s="65">
        <v>192</v>
      </c>
      <c r="N18" s="65">
        <v>181</v>
      </c>
      <c r="O18" s="246"/>
      <c r="P18" s="25"/>
      <c r="Q18" s="14" t="s">
        <v>193</v>
      </c>
    </row>
    <row r="19" spans="1:17" ht="14.25">
      <c r="A19" s="58" t="s">
        <v>194</v>
      </c>
      <c r="B19" s="130" t="s">
        <v>48</v>
      </c>
      <c r="C19" s="65">
        <v>122</v>
      </c>
      <c r="D19" s="65">
        <v>19</v>
      </c>
      <c r="E19" s="65">
        <v>9.025</v>
      </c>
      <c r="F19" s="65">
        <v>4</v>
      </c>
      <c r="G19" s="246"/>
      <c r="H19" s="63"/>
      <c r="I19" s="64"/>
      <c r="J19" s="130" t="s">
        <v>209</v>
      </c>
      <c r="K19" s="65">
        <v>86</v>
      </c>
      <c r="L19" s="65">
        <v>146</v>
      </c>
      <c r="M19" s="65">
        <v>193</v>
      </c>
      <c r="N19" s="65">
        <v>107</v>
      </c>
      <c r="O19" s="246"/>
      <c r="P19" s="25"/>
      <c r="Q19" s="14" t="s">
        <v>193</v>
      </c>
    </row>
    <row r="20" spans="1:17" ht="14.25">
      <c r="A20" s="58" t="s">
        <v>194</v>
      </c>
      <c r="B20" s="130" t="s">
        <v>50</v>
      </c>
      <c r="C20" s="65">
        <v>402</v>
      </c>
      <c r="D20" s="65">
        <v>763</v>
      </c>
      <c r="E20" s="65">
        <v>1134.443</v>
      </c>
      <c r="F20" s="65">
        <v>336</v>
      </c>
      <c r="G20" s="246"/>
      <c r="H20" s="63"/>
      <c r="I20" s="64"/>
      <c r="J20" s="130" t="s">
        <v>49</v>
      </c>
      <c r="K20" s="65">
        <v>80</v>
      </c>
      <c r="L20" s="65">
        <v>74</v>
      </c>
      <c r="M20" s="65">
        <v>57</v>
      </c>
      <c r="N20" s="65">
        <v>43</v>
      </c>
      <c r="O20" s="246"/>
      <c r="P20" s="25"/>
      <c r="Q20" s="14" t="s">
        <v>193</v>
      </c>
    </row>
    <row r="21" spans="1:17" ht="14.25">
      <c r="A21" s="58" t="s">
        <v>194</v>
      </c>
      <c r="B21" s="130" t="s">
        <v>52</v>
      </c>
      <c r="C21" s="65">
        <v>2370</v>
      </c>
      <c r="D21" s="65">
        <v>1465</v>
      </c>
      <c r="E21" s="65">
        <v>651.337</v>
      </c>
      <c r="F21" s="65">
        <v>1006</v>
      </c>
      <c r="G21" s="246"/>
      <c r="H21" s="63"/>
      <c r="I21" s="64"/>
      <c r="J21" s="131" t="s">
        <v>51</v>
      </c>
      <c r="K21" s="68">
        <v>13</v>
      </c>
      <c r="L21" s="68">
        <v>7</v>
      </c>
      <c r="M21" s="68" t="s">
        <v>11</v>
      </c>
      <c r="N21" s="66" t="s">
        <v>11</v>
      </c>
      <c r="O21" s="246"/>
      <c r="P21" s="25"/>
      <c r="Q21" s="14" t="s">
        <v>193</v>
      </c>
    </row>
    <row r="22" spans="1:17" ht="14.25">
      <c r="A22" s="58" t="s">
        <v>194</v>
      </c>
      <c r="B22" s="130" t="s">
        <v>54</v>
      </c>
      <c r="C22" s="65">
        <v>2624</v>
      </c>
      <c r="D22" s="65">
        <v>1158</v>
      </c>
      <c r="E22" s="65">
        <v>1432.735</v>
      </c>
      <c r="F22" s="65">
        <v>1173</v>
      </c>
      <c r="G22" s="246"/>
      <c r="H22" s="63"/>
      <c r="I22" s="64"/>
      <c r="J22" s="137" t="s">
        <v>53</v>
      </c>
      <c r="K22" s="65">
        <v>2826</v>
      </c>
      <c r="L22" s="65">
        <v>2425</v>
      </c>
      <c r="M22" s="65">
        <v>3216</v>
      </c>
      <c r="N22" s="65">
        <v>7127</v>
      </c>
      <c r="O22" s="246"/>
      <c r="P22" s="25"/>
      <c r="Q22" s="15" t="s">
        <v>195</v>
      </c>
    </row>
    <row r="23" spans="1:17" ht="14.25">
      <c r="A23" s="58" t="s">
        <v>194</v>
      </c>
      <c r="B23" s="130" t="s">
        <v>56</v>
      </c>
      <c r="C23" s="65">
        <v>1389</v>
      </c>
      <c r="D23" s="65">
        <v>775</v>
      </c>
      <c r="E23" s="65">
        <v>860.163</v>
      </c>
      <c r="F23" s="65">
        <v>1198</v>
      </c>
      <c r="G23" s="246"/>
      <c r="H23" s="63"/>
      <c r="I23" s="64"/>
      <c r="J23" s="129" t="s">
        <v>55</v>
      </c>
      <c r="K23" s="65">
        <v>16</v>
      </c>
      <c r="L23" s="65">
        <v>12</v>
      </c>
      <c r="M23" s="65">
        <v>10</v>
      </c>
      <c r="N23" s="65">
        <v>10</v>
      </c>
      <c r="O23" s="246"/>
      <c r="P23" s="25"/>
      <c r="Q23" s="14" t="s">
        <v>193</v>
      </c>
    </row>
    <row r="24" spans="1:17" ht="14.25">
      <c r="A24" s="58" t="s">
        <v>194</v>
      </c>
      <c r="B24" s="130" t="s">
        <v>59</v>
      </c>
      <c r="C24" s="65">
        <v>18</v>
      </c>
      <c r="D24" s="65">
        <v>25</v>
      </c>
      <c r="E24" s="65">
        <v>55.866</v>
      </c>
      <c r="F24" s="65">
        <v>18</v>
      </c>
      <c r="G24" s="246"/>
      <c r="H24" s="63"/>
      <c r="I24" s="64"/>
      <c r="J24" s="130" t="s">
        <v>57</v>
      </c>
      <c r="K24" s="65">
        <v>25</v>
      </c>
      <c r="L24" s="65">
        <v>23</v>
      </c>
      <c r="M24" s="65">
        <v>19</v>
      </c>
      <c r="N24" s="65">
        <v>14</v>
      </c>
      <c r="O24" s="246"/>
      <c r="P24" s="25"/>
      <c r="Q24" s="14" t="s">
        <v>193</v>
      </c>
    </row>
    <row r="25" spans="1:17" ht="14.25">
      <c r="A25" s="58" t="s">
        <v>194</v>
      </c>
      <c r="B25" s="130" t="s">
        <v>61</v>
      </c>
      <c r="C25" s="65">
        <v>358</v>
      </c>
      <c r="D25" s="65">
        <v>63</v>
      </c>
      <c r="E25" s="65">
        <v>95.579</v>
      </c>
      <c r="F25" s="65">
        <v>9</v>
      </c>
      <c r="G25" s="246"/>
      <c r="H25" s="63"/>
      <c r="I25" s="64"/>
      <c r="J25" s="130" t="s">
        <v>60</v>
      </c>
      <c r="K25" s="65">
        <v>201</v>
      </c>
      <c r="L25" s="65">
        <v>164</v>
      </c>
      <c r="M25" s="65">
        <v>154</v>
      </c>
      <c r="N25" s="65">
        <v>97</v>
      </c>
      <c r="O25" s="246"/>
      <c r="P25" s="25"/>
      <c r="Q25" s="14" t="s">
        <v>193</v>
      </c>
    </row>
    <row r="26" spans="1:17" ht="14.25">
      <c r="A26" s="58" t="s">
        <v>194</v>
      </c>
      <c r="B26" s="130" t="s">
        <v>64</v>
      </c>
      <c r="C26" s="65">
        <v>240</v>
      </c>
      <c r="D26" s="65">
        <v>351</v>
      </c>
      <c r="E26" s="65">
        <v>199.51</v>
      </c>
      <c r="F26" s="65">
        <v>258</v>
      </c>
      <c r="G26" s="246"/>
      <c r="H26" s="63"/>
      <c r="I26" s="64"/>
      <c r="J26" s="130" t="s">
        <v>62</v>
      </c>
      <c r="K26" s="65">
        <v>2473</v>
      </c>
      <c r="L26" s="65">
        <v>2059</v>
      </c>
      <c r="M26" s="65">
        <v>2912</v>
      </c>
      <c r="N26" s="65">
        <v>6877</v>
      </c>
      <c r="O26" s="246"/>
      <c r="P26" s="25"/>
      <c r="Q26" s="14" t="s">
        <v>193</v>
      </c>
    </row>
    <row r="27" spans="1:17" ht="14.25">
      <c r="A27" s="58" t="s">
        <v>194</v>
      </c>
      <c r="B27" s="130" t="s">
        <v>66</v>
      </c>
      <c r="C27" s="65">
        <v>151</v>
      </c>
      <c r="D27" s="65">
        <v>154</v>
      </c>
      <c r="E27" s="65">
        <v>135.452</v>
      </c>
      <c r="F27" s="65">
        <v>146</v>
      </c>
      <c r="G27" s="246"/>
      <c r="H27" s="63"/>
      <c r="I27" s="64"/>
      <c r="J27" s="130" t="s">
        <v>69</v>
      </c>
      <c r="K27" s="65">
        <v>112</v>
      </c>
      <c r="L27" s="65">
        <v>167</v>
      </c>
      <c r="M27" s="65">
        <v>120</v>
      </c>
      <c r="N27" s="65">
        <v>129</v>
      </c>
      <c r="O27" s="246"/>
      <c r="P27" s="25"/>
      <c r="Q27" s="14" t="s">
        <v>193</v>
      </c>
    </row>
    <row r="28" spans="1:17" ht="14.25">
      <c r="A28" s="58" t="s">
        <v>194</v>
      </c>
      <c r="B28" s="130" t="s">
        <v>68</v>
      </c>
      <c r="C28" s="65">
        <v>366</v>
      </c>
      <c r="D28" s="65">
        <v>322</v>
      </c>
      <c r="E28" s="65">
        <v>281.004</v>
      </c>
      <c r="F28" s="65">
        <v>301</v>
      </c>
      <c r="G28" s="246"/>
      <c r="H28" s="63"/>
      <c r="I28" s="64"/>
      <c r="J28" s="136" t="s">
        <v>174</v>
      </c>
      <c r="K28" s="65">
        <v>65</v>
      </c>
      <c r="L28" s="65">
        <v>4</v>
      </c>
      <c r="M28" s="65">
        <v>6</v>
      </c>
      <c r="N28" s="65">
        <v>21</v>
      </c>
      <c r="O28" s="246"/>
      <c r="P28" s="25"/>
      <c r="Q28" s="14" t="s">
        <v>193</v>
      </c>
    </row>
    <row r="29" spans="1:17" ht="14.25">
      <c r="A29" s="58" t="s">
        <v>194</v>
      </c>
      <c r="B29" s="132" t="s">
        <v>155</v>
      </c>
      <c r="C29" s="67">
        <v>137</v>
      </c>
      <c r="D29" s="67">
        <v>126</v>
      </c>
      <c r="E29" s="67">
        <v>109.57</v>
      </c>
      <c r="F29" s="67">
        <v>133</v>
      </c>
      <c r="G29" s="246"/>
      <c r="H29" s="63"/>
      <c r="I29" s="64"/>
      <c r="J29" s="137" t="s">
        <v>72</v>
      </c>
      <c r="K29" s="65">
        <v>1733</v>
      </c>
      <c r="L29" s="65">
        <v>1550</v>
      </c>
      <c r="M29" s="65">
        <v>1663</v>
      </c>
      <c r="N29" s="65">
        <v>1467</v>
      </c>
      <c r="O29" s="246"/>
      <c r="P29" s="25"/>
      <c r="Q29" s="15" t="s">
        <v>195</v>
      </c>
    </row>
    <row r="30" spans="1:17" ht="14.25">
      <c r="A30" s="58" t="s">
        <v>194</v>
      </c>
      <c r="B30" s="133" t="s">
        <v>71</v>
      </c>
      <c r="C30" s="65">
        <v>0</v>
      </c>
      <c r="D30" s="65">
        <v>0</v>
      </c>
      <c r="E30" s="65">
        <v>0.34</v>
      </c>
      <c r="F30" s="65">
        <v>1</v>
      </c>
      <c r="G30" s="246"/>
      <c r="H30" s="63"/>
      <c r="I30" s="64"/>
      <c r="J30" s="131" t="s">
        <v>74</v>
      </c>
      <c r="K30" s="65">
        <v>518</v>
      </c>
      <c r="L30" s="65">
        <v>459</v>
      </c>
      <c r="M30" s="65">
        <v>483</v>
      </c>
      <c r="N30" s="65">
        <v>398</v>
      </c>
      <c r="O30" s="246"/>
      <c r="P30" s="25"/>
      <c r="Q30" s="14" t="s">
        <v>193</v>
      </c>
    </row>
    <row r="31" spans="1:17" ht="14.25">
      <c r="A31" s="58" t="s">
        <v>194</v>
      </c>
      <c r="B31" s="131" t="s">
        <v>73</v>
      </c>
      <c r="C31" s="65">
        <v>157</v>
      </c>
      <c r="D31" s="65">
        <v>131</v>
      </c>
      <c r="E31" s="65">
        <v>136.946</v>
      </c>
      <c r="F31" s="65">
        <v>113</v>
      </c>
      <c r="G31" s="246"/>
      <c r="H31" s="63"/>
      <c r="I31" s="64"/>
      <c r="J31" s="130" t="s">
        <v>58</v>
      </c>
      <c r="K31" s="65">
        <v>101</v>
      </c>
      <c r="L31" s="65">
        <v>102</v>
      </c>
      <c r="M31" s="65">
        <v>113</v>
      </c>
      <c r="N31" s="65">
        <v>106</v>
      </c>
      <c r="O31" s="246"/>
      <c r="P31" s="25"/>
      <c r="Q31" s="14" t="s">
        <v>193</v>
      </c>
    </row>
    <row r="32" spans="1:17" ht="14.25">
      <c r="A32" s="58" t="s">
        <v>194</v>
      </c>
      <c r="B32" s="130" t="s">
        <v>75</v>
      </c>
      <c r="C32" s="65">
        <v>279</v>
      </c>
      <c r="D32" s="65">
        <v>152</v>
      </c>
      <c r="E32" s="65">
        <v>144.131</v>
      </c>
      <c r="F32" s="65">
        <v>221</v>
      </c>
      <c r="G32" s="246"/>
      <c r="H32" s="63"/>
      <c r="I32" s="64"/>
      <c r="J32" s="130" t="s">
        <v>63</v>
      </c>
      <c r="K32" s="65">
        <v>404</v>
      </c>
      <c r="L32" s="65">
        <v>350</v>
      </c>
      <c r="M32" s="65">
        <v>298</v>
      </c>
      <c r="N32" s="65">
        <v>294</v>
      </c>
      <c r="O32" s="246"/>
      <c r="P32" s="25"/>
      <c r="Q32" s="14" t="s">
        <v>193</v>
      </c>
    </row>
    <row r="33" spans="1:17" ht="14.25">
      <c r="A33" s="58" t="s">
        <v>194</v>
      </c>
      <c r="B33" s="133" t="s">
        <v>76</v>
      </c>
      <c r="C33" s="65">
        <v>143</v>
      </c>
      <c r="D33" s="65">
        <v>292</v>
      </c>
      <c r="E33" s="65">
        <v>87.088</v>
      </c>
      <c r="F33" s="65">
        <v>117</v>
      </c>
      <c r="G33" s="246"/>
      <c r="H33" s="63"/>
      <c r="I33" s="64"/>
      <c r="J33" s="133" t="s">
        <v>65</v>
      </c>
      <c r="K33" s="65">
        <v>710</v>
      </c>
      <c r="L33" s="65">
        <v>639</v>
      </c>
      <c r="M33" s="65">
        <v>769</v>
      </c>
      <c r="N33" s="65">
        <v>669</v>
      </c>
      <c r="O33" s="246"/>
      <c r="P33" s="25"/>
      <c r="Q33" s="14" t="s">
        <v>193</v>
      </c>
    </row>
    <row r="34" spans="1:17" ht="14.25">
      <c r="A34" s="58" t="s">
        <v>194</v>
      </c>
      <c r="B34" s="131" t="s">
        <v>77</v>
      </c>
      <c r="C34" s="68">
        <v>19</v>
      </c>
      <c r="D34" s="68">
        <v>18</v>
      </c>
      <c r="E34" s="68">
        <v>16.532</v>
      </c>
      <c r="F34" s="66">
        <v>15</v>
      </c>
      <c r="G34" s="246"/>
      <c r="H34" s="63"/>
      <c r="I34" s="64"/>
      <c r="J34" s="137" t="s">
        <v>46</v>
      </c>
      <c r="K34" s="65">
        <v>355</v>
      </c>
      <c r="L34" s="65">
        <v>322</v>
      </c>
      <c r="M34" s="65">
        <v>295</v>
      </c>
      <c r="N34" s="66">
        <v>305</v>
      </c>
      <c r="O34" s="246"/>
      <c r="P34" s="25"/>
      <c r="Q34" s="15" t="s">
        <v>195</v>
      </c>
    </row>
    <row r="35" spans="1:17" ht="14.25">
      <c r="A35" s="58" t="s">
        <v>194</v>
      </c>
      <c r="B35" s="130" t="s">
        <v>78</v>
      </c>
      <c r="C35" s="65">
        <v>134</v>
      </c>
      <c r="D35" s="65">
        <v>108</v>
      </c>
      <c r="E35" s="65">
        <v>174.187</v>
      </c>
      <c r="F35" s="65">
        <v>145</v>
      </c>
      <c r="G35" s="246"/>
      <c r="H35" s="63"/>
      <c r="I35" s="64"/>
      <c r="J35" s="130" t="s">
        <v>67</v>
      </c>
      <c r="K35" s="65">
        <v>244</v>
      </c>
      <c r="L35" s="65">
        <v>212</v>
      </c>
      <c r="M35" s="65">
        <v>216</v>
      </c>
      <c r="N35" s="65">
        <v>265</v>
      </c>
      <c r="O35" s="246"/>
      <c r="P35" s="25"/>
      <c r="Q35" s="14" t="s">
        <v>193</v>
      </c>
    </row>
    <row r="36" spans="1:17" ht="14.25">
      <c r="A36" s="58" t="s">
        <v>194</v>
      </c>
      <c r="B36" s="130" t="s">
        <v>79</v>
      </c>
      <c r="C36" s="65">
        <v>515</v>
      </c>
      <c r="D36" s="65">
        <v>396</v>
      </c>
      <c r="E36" s="65">
        <v>404.516</v>
      </c>
      <c r="F36" s="65">
        <v>464</v>
      </c>
      <c r="G36" s="246"/>
      <c r="H36" s="63"/>
      <c r="I36" s="64"/>
      <c r="J36" s="131" t="s">
        <v>81</v>
      </c>
      <c r="K36" s="65">
        <v>24</v>
      </c>
      <c r="L36" s="65">
        <v>26</v>
      </c>
      <c r="M36" s="65">
        <v>25</v>
      </c>
      <c r="N36" s="65">
        <v>26</v>
      </c>
      <c r="O36" s="246"/>
      <c r="P36" s="25"/>
      <c r="Q36" s="14" t="s">
        <v>193</v>
      </c>
    </row>
    <row r="37" spans="1:17" ht="14.25">
      <c r="A37" s="58" t="s">
        <v>194</v>
      </c>
      <c r="B37" s="130" t="s">
        <v>80</v>
      </c>
      <c r="C37" s="65">
        <v>74</v>
      </c>
      <c r="D37" s="65">
        <v>99</v>
      </c>
      <c r="E37" s="65">
        <v>108.162</v>
      </c>
      <c r="F37" s="65">
        <v>104</v>
      </c>
      <c r="G37" s="246"/>
      <c r="H37" s="63"/>
      <c r="I37" s="64"/>
      <c r="J37" s="130" t="s">
        <v>70</v>
      </c>
      <c r="K37" s="65">
        <v>87</v>
      </c>
      <c r="L37" s="65">
        <v>84</v>
      </c>
      <c r="M37" s="65">
        <v>54</v>
      </c>
      <c r="N37" s="65">
        <v>14</v>
      </c>
      <c r="O37" s="246"/>
      <c r="P37" s="25"/>
      <c r="Q37" s="14" t="s">
        <v>193</v>
      </c>
    </row>
    <row r="38" spans="1:17" ht="14.25">
      <c r="A38" s="58" t="s">
        <v>194</v>
      </c>
      <c r="B38" s="130" t="s">
        <v>82</v>
      </c>
      <c r="C38" s="65">
        <v>836</v>
      </c>
      <c r="D38" s="65">
        <v>770</v>
      </c>
      <c r="E38" s="65">
        <v>689.541</v>
      </c>
      <c r="F38" s="65">
        <v>684</v>
      </c>
      <c r="G38" s="246"/>
      <c r="H38" s="63"/>
      <c r="I38" s="64"/>
      <c r="J38" s="137" t="s">
        <v>255</v>
      </c>
      <c r="K38" s="65">
        <v>634</v>
      </c>
      <c r="L38" s="65">
        <v>557</v>
      </c>
      <c r="M38" s="65">
        <v>230</v>
      </c>
      <c r="N38" s="65">
        <v>607</v>
      </c>
      <c r="O38" s="246"/>
      <c r="P38" s="25"/>
      <c r="Q38" s="15" t="s">
        <v>195</v>
      </c>
    </row>
    <row r="39" spans="1:17" ht="14.25">
      <c r="A39" s="58" t="s">
        <v>194</v>
      </c>
      <c r="B39" s="131" t="s">
        <v>83</v>
      </c>
      <c r="C39" s="65">
        <v>239</v>
      </c>
      <c r="D39" s="65">
        <v>219</v>
      </c>
      <c r="E39" s="65">
        <v>242.355</v>
      </c>
      <c r="F39" s="65">
        <v>265</v>
      </c>
      <c r="G39" s="246"/>
      <c r="H39" s="63"/>
      <c r="I39" s="64"/>
      <c r="J39" s="130" t="s">
        <v>84</v>
      </c>
      <c r="K39" s="65">
        <v>48</v>
      </c>
      <c r="L39" s="65">
        <v>22</v>
      </c>
      <c r="M39" s="65">
        <v>16</v>
      </c>
      <c r="N39" s="65">
        <v>37</v>
      </c>
      <c r="O39" s="246"/>
      <c r="P39" s="25"/>
      <c r="Q39" s="14" t="s">
        <v>193</v>
      </c>
    </row>
    <row r="40" spans="1:17" ht="14.25">
      <c r="A40" s="58" t="s">
        <v>194</v>
      </c>
      <c r="B40" s="130" t="s">
        <v>85</v>
      </c>
      <c r="C40" s="65">
        <v>147</v>
      </c>
      <c r="D40" s="65">
        <v>149</v>
      </c>
      <c r="E40" s="65">
        <v>123.642</v>
      </c>
      <c r="F40" s="65">
        <v>132</v>
      </c>
      <c r="G40" s="246"/>
      <c r="H40" s="63"/>
      <c r="I40" s="64"/>
      <c r="J40" s="130" t="s">
        <v>210</v>
      </c>
      <c r="K40" s="65">
        <v>170</v>
      </c>
      <c r="L40" s="65">
        <v>183</v>
      </c>
      <c r="M40" s="65">
        <v>97</v>
      </c>
      <c r="N40" s="65">
        <v>212</v>
      </c>
      <c r="O40" s="246"/>
      <c r="P40" s="25"/>
      <c r="Q40" s="14" t="s">
        <v>193</v>
      </c>
    </row>
    <row r="41" spans="1:17" ht="14.25">
      <c r="A41" s="58" t="s">
        <v>194</v>
      </c>
      <c r="B41" s="131" t="s">
        <v>153</v>
      </c>
      <c r="C41" s="65">
        <v>130</v>
      </c>
      <c r="D41" s="65">
        <v>133</v>
      </c>
      <c r="E41" s="65">
        <v>155.132</v>
      </c>
      <c r="F41" s="65">
        <v>192</v>
      </c>
      <c r="G41" s="246"/>
      <c r="H41" s="63"/>
      <c r="I41" s="64"/>
      <c r="J41" s="130" t="s">
        <v>86</v>
      </c>
      <c r="K41" s="65">
        <v>9</v>
      </c>
      <c r="L41" s="65">
        <v>10</v>
      </c>
      <c r="M41" s="65">
        <v>9</v>
      </c>
      <c r="N41" s="65">
        <v>18</v>
      </c>
      <c r="O41" s="246"/>
      <c r="P41" s="25"/>
      <c r="Q41" s="14" t="s">
        <v>193</v>
      </c>
    </row>
    <row r="42" spans="1:17" ht="14.25">
      <c r="A42" s="58" t="s">
        <v>194</v>
      </c>
      <c r="B42" s="130" t="s">
        <v>87</v>
      </c>
      <c r="C42" s="65">
        <v>76</v>
      </c>
      <c r="D42" s="65">
        <v>85</v>
      </c>
      <c r="E42" s="65">
        <v>44.829</v>
      </c>
      <c r="F42" s="65">
        <v>41</v>
      </c>
      <c r="G42" s="246"/>
      <c r="H42" s="63"/>
      <c r="I42" s="64"/>
      <c r="J42" s="130" t="s">
        <v>88</v>
      </c>
      <c r="K42" s="65">
        <v>407</v>
      </c>
      <c r="L42" s="65">
        <v>342</v>
      </c>
      <c r="M42" s="65">
        <v>108</v>
      </c>
      <c r="N42" s="65">
        <v>340</v>
      </c>
      <c r="O42" s="246"/>
      <c r="P42" s="25"/>
      <c r="Q42" s="14" t="s">
        <v>193</v>
      </c>
    </row>
    <row r="43" spans="1:17" ht="15" thickBot="1">
      <c r="A43" s="58" t="s">
        <v>194</v>
      </c>
      <c r="B43" s="134" t="s">
        <v>28</v>
      </c>
      <c r="C43" s="69">
        <v>977</v>
      </c>
      <c r="D43" s="69">
        <v>447</v>
      </c>
      <c r="E43" s="69">
        <v>343.664</v>
      </c>
      <c r="F43" s="69">
        <v>785</v>
      </c>
      <c r="G43" s="247"/>
      <c r="H43" s="63"/>
      <c r="I43" s="64"/>
      <c r="J43" s="138" t="s">
        <v>175</v>
      </c>
      <c r="K43" s="70">
        <v>9</v>
      </c>
      <c r="L43" s="70">
        <v>21</v>
      </c>
      <c r="M43" s="69" t="s">
        <v>217</v>
      </c>
      <c r="N43" s="69" t="s">
        <v>11</v>
      </c>
      <c r="O43" s="247"/>
      <c r="P43" s="25"/>
      <c r="Q43" s="14" t="s">
        <v>193</v>
      </c>
    </row>
    <row r="44" spans="1:15" ht="14.25">
      <c r="A44" s="7"/>
      <c r="B44" s="71"/>
      <c r="C44" s="71"/>
      <c r="D44" s="71"/>
      <c r="E44" s="71"/>
      <c r="F44" s="71"/>
      <c r="G44" s="71"/>
      <c r="H44" s="7"/>
      <c r="I44" s="7"/>
      <c r="J44" s="71"/>
      <c r="K44" s="71"/>
      <c r="L44" s="71"/>
      <c r="M44" s="71"/>
      <c r="N44" s="71"/>
      <c r="O44" s="71"/>
    </row>
    <row r="45" spans="1:15" ht="14.25">
      <c r="A45" s="20"/>
      <c r="B45" s="232" t="s">
        <v>254</v>
      </c>
      <c r="C45" s="217"/>
      <c r="D45" s="217"/>
      <c r="E45" s="217"/>
      <c r="F45" s="217"/>
      <c r="G45" s="217"/>
      <c r="H45" s="20"/>
      <c r="I45" s="20"/>
      <c r="J45" s="199"/>
      <c r="K45" s="199"/>
      <c r="L45" s="199"/>
      <c r="M45" s="199"/>
      <c r="N45" s="199"/>
      <c r="O45" s="199"/>
    </row>
    <row r="46" spans="1:15" ht="14.25">
      <c r="A46" s="20"/>
      <c r="B46" s="218" t="s">
        <v>216</v>
      </c>
      <c r="C46" s="20"/>
      <c r="D46" s="20"/>
      <c r="E46" s="20"/>
      <c r="F46" s="20"/>
      <c r="G46" s="20"/>
      <c r="H46" s="20"/>
      <c r="I46" s="20"/>
      <c r="J46" s="7"/>
      <c r="K46" s="7"/>
      <c r="L46" s="7"/>
      <c r="M46" s="7"/>
      <c r="N46" s="7"/>
      <c r="O46" s="7"/>
    </row>
    <row r="47" spans="1:15" ht="14.25">
      <c r="A47" s="20"/>
      <c r="B47" s="20"/>
      <c r="C47" s="20"/>
      <c r="D47" s="20"/>
      <c r="E47" s="20"/>
      <c r="F47" s="20"/>
      <c r="G47" s="20"/>
      <c r="H47" s="20"/>
      <c r="I47" s="20"/>
      <c r="J47" s="7"/>
      <c r="K47" s="7"/>
      <c r="L47" s="7"/>
      <c r="M47" s="7"/>
      <c r="N47" s="7"/>
      <c r="O47" s="7"/>
    </row>
    <row r="48" spans="1:15" ht="14.25">
      <c r="A48" s="7"/>
      <c r="B48" s="7"/>
      <c r="C48" s="7"/>
      <c r="D48" s="7"/>
      <c r="E48" s="7"/>
      <c r="F48" s="7"/>
      <c r="G48" s="7"/>
      <c r="H48" s="7"/>
      <c r="I48" s="7"/>
      <c r="J48" s="7"/>
      <c r="K48" s="7"/>
      <c r="L48" s="7"/>
      <c r="M48" s="7"/>
      <c r="N48" s="7"/>
      <c r="O48" s="7"/>
    </row>
    <row r="49" spans="1:9" ht="14.25">
      <c r="A49" s="7"/>
      <c r="B49" s="7"/>
      <c r="C49" s="7"/>
      <c r="D49" s="7"/>
      <c r="E49" s="7"/>
      <c r="F49" s="7"/>
      <c r="G49" s="7"/>
      <c r="H49" s="7"/>
      <c r="I49" s="7"/>
    </row>
    <row r="50" spans="1:9" ht="14.25">
      <c r="A50" s="7"/>
      <c r="B50" s="7"/>
      <c r="C50" s="7"/>
      <c r="D50" s="7"/>
      <c r="E50" s="7"/>
      <c r="F50" s="7"/>
      <c r="G50" s="7"/>
      <c r="H50" s="7"/>
      <c r="I50" s="7"/>
    </row>
  </sheetData>
  <printOptions/>
  <pageMargins left="0.984251968503937" right="0.3937007874015748" top="0.984251968503937" bottom="0.3937007874015748" header="0.31496062992125984" footer="0.31496062992125984"/>
  <pageSetup fitToHeight="1" fitToWidth="1" horizontalDpi="300" verticalDpi="300" orientation="landscape" paperSize="9" scale="74" r:id="rId1"/>
  <headerFooter alignWithMargins="0">
    <oddHeader>&amp;R&amp;F</oddHeader>
  </headerFooter>
</worksheet>
</file>

<file path=xl/worksheets/sheet3.xml><?xml version="1.0" encoding="utf-8"?>
<worksheet xmlns="http://schemas.openxmlformats.org/spreadsheetml/2006/main" xmlns:r="http://schemas.openxmlformats.org/officeDocument/2006/relationships">
  <sheetPr codeName="Sheet4" transitionEvaluation="1">
    <pageSetUpPr fitToPage="1"/>
  </sheetPr>
  <dimension ref="A1:K33"/>
  <sheetViews>
    <sheetView showGridLines="0" zoomScale="75" zoomScaleNormal="75" workbookViewId="0" topLeftCell="A1">
      <selection activeCell="A1" sqref="A1"/>
    </sheetView>
  </sheetViews>
  <sheetFormatPr defaultColWidth="10.59765625" defaultRowHeight="15"/>
  <cols>
    <col min="1" max="1" width="10.59765625" style="0" customWidth="1"/>
    <col min="2" max="2" width="23.09765625" style="0" customWidth="1"/>
    <col min="3" max="3" width="5.09765625" style="0" customWidth="1"/>
    <col min="4" max="8" width="16.59765625" style="0" customWidth="1"/>
    <col min="11" max="11" width="9.8984375" style="0" customWidth="1"/>
  </cols>
  <sheetData>
    <row r="1" spans="1:8" ht="14.25">
      <c r="A1" s="16" t="s">
        <v>200</v>
      </c>
      <c r="B1" s="22" t="s">
        <v>273</v>
      </c>
      <c r="C1" s="17"/>
      <c r="D1" s="23"/>
      <c r="E1" s="21"/>
      <c r="F1" s="21"/>
      <c r="G1" s="21"/>
      <c r="H1" s="21"/>
    </row>
    <row r="2" spans="1:8" ht="14.25">
      <c r="A2" s="8"/>
      <c r="B2" s="21"/>
      <c r="C2" s="21"/>
      <c r="D2" s="21"/>
      <c r="E2" s="21"/>
      <c r="F2" s="21"/>
      <c r="G2" s="21"/>
      <c r="H2" s="21"/>
    </row>
    <row r="3" spans="1:11" ht="15" thickBot="1">
      <c r="A3" s="8"/>
      <c r="B3" s="72"/>
      <c r="C3" s="72"/>
      <c r="D3" s="72"/>
      <c r="E3" s="72"/>
      <c r="F3" s="72"/>
      <c r="G3" s="72"/>
      <c r="H3" s="73" t="s">
        <v>1</v>
      </c>
      <c r="K3" s="11"/>
    </row>
    <row r="4" spans="1:9" ht="19.5" customHeight="1">
      <c r="A4" s="74" t="s">
        <v>197</v>
      </c>
      <c r="B4" s="139" t="s">
        <v>90</v>
      </c>
      <c r="C4" s="140" t="s">
        <v>91</v>
      </c>
      <c r="D4" s="234" t="s">
        <v>156</v>
      </c>
      <c r="E4" s="140" t="s">
        <v>182</v>
      </c>
      <c r="F4" s="140" t="s">
        <v>214</v>
      </c>
      <c r="G4" s="140" t="s">
        <v>256</v>
      </c>
      <c r="H4" s="141" t="s">
        <v>271</v>
      </c>
      <c r="I4" s="75"/>
    </row>
    <row r="5" spans="1:9" ht="19.5" customHeight="1">
      <c r="A5" s="76" t="s">
        <v>198</v>
      </c>
      <c r="B5" s="142" t="s">
        <v>92</v>
      </c>
      <c r="C5" s="77" t="s">
        <v>93</v>
      </c>
      <c r="D5" s="78">
        <v>53959</v>
      </c>
      <c r="E5" s="78">
        <v>49518</v>
      </c>
      <c r="F5" s="78">
        <v>66263</v>
      </c>
      <c r="G5" s="78">
        <v>59728</v>
      </c>
      <c r="H5" s="248"/>
      <c r="I5" s="25"/>
    </row>
    <row r="6" spans="1:9" ht="19.5" customHeight="1">
      <c r="A6" s="74" t="s">
        <v>199</v>
      </c>
      <c r="B6" s="143" t="s">
        <v>157</v>
      </c>
      <c r="C6" s="79" t="s">
        <v>93</v>
      </c>
      <c r="D6" s="80">
        <v>35735</v>
      </c>
      <c r="E6" s="80">
        <v>30251</v>
      </c>
      <c r="F6" s="80">
        <v>46492</v>
      </c>
      <c r="G6" s="80">
        <v>40033</v>
      </c>
      <c r="H6" s="81"/>
      <c r="I6" s="25"/>
    </row>
    <row r="7" spans="1:9" ht="19.5" customHeight="1">
      <c r="A7" s="74" t="s">
        <v>199</v>
      </c>
      <c r="B7" s="143" t="s">
        <v>158</v>
      </c>
      <c r="C7" s="79" t="s">
        <v>93</v>
      </c>
      <c r="D7" s="80">
        <v>697</v>
      </c>
      <c r="E7" s="80">
        <v>606</v>
      </c>
      <c r="F7" s="80">
        <v>589</v>
      </c>
      <c r="G7" s="80">
        <v>657</v>
      </c>
      <c r="H7" s="81"/>
      <c r="I7" s="25"/>
    </row>
    <row r="8" spans="1:9" ht="19.5" customHeight="1">
      <c r="A8" s="74" t="s">
        <v>199</v>
      </c>
      <c r="B8" s="143" t="s">
        <v>159</v>
      </c>
      <c r="C8" s="79" t="s">
        <v>93</v>
      </c>
      <c r="D8" s="80">
        <v>4044</v>
      </c>
      <c r="E8" s="80">
        <v>4310</v>
      </c>
      <c r="F8" s="80">
        <v>4261</v>
      </c>
      <c r="G8" s="80">
        <v>4566</v>
      </c>
      <c r="H8" s="81"/>
      <c r="I8" s="25"/>
    </row>
    <row r="9" spans="1:9" ht="19.5" customHeight="1">
      <c r="A9" s="74" t="s">
        <v>199</v>
      </c>
      <c r="B9" s="143" t="s">
        <v>160</v>
      </c>
      <c r="C9" s="79" t="s">
        <v>93</v>
      </c>
      <c r="D9" s="80">
        <v>11613</v>
      </c>
      <c r="E9" s="80">
        <v>11034</v>
      </c>
      <c r="F9" s="80">
        <v>11159</v>
      </c>
      <c r="G9" s="80">
        <v>12428</v>
      </c>
      <c r="H9" s="81"/>
      <c r="I9" s="25"/>
    </row>
    <row r="10" spans="1:9" ht="19.5" customHeight="1">
      <c r="A10" s="74" t="s">
        <v>199</v>
      </c>
      <c r="B10" s="143" t="s">
        <v>161</v>
      </c>
      <c r="C10" s="79" t="s">
        <v>93</v>
      </c>
      <c r="D10" s="80">
        <v>1870</v>
      </c>
      <c r="E10" s="80">
        <v>3317</v>
      </c>
      <c r="F10" s="80">
        <v>3763</v>
      </c>
      <c r="G10" s="80">
        <v>2044</v>
      </c>
      <c r="H10" s="81"/>
      <c r="I10" s="25"/>
    </row>
    <row r="11" spans="1:9" ht="19.5" customHeight="1">
      <c r="A11" s="76" t="s">
        <v>198</v>
      </c>
      <c r="B11" s="144" t="s">
        <v>94</v>
      </c>
      <c r="C11" s="79" t="s">
        <v>93</v>
      </c>
      <c r="D11" s="82">
        <v>15980</v>
      </c>
      <c r="E11" s="82">
        <v>15725</v>
      </c>
      <c r="F11" s="82">
        <v>15679</v>
      </c>
      <c r="G11" s="82">
        <v>17335</v>
      </c>
      <c r="H11" s="81"/>
      <c r="I11" s="25"/>
    </row>
    <row r="12" spans="1:9" ht="19.5" customHeight="1">
      <c r="A12" s="74" t="s">
        <v>199</v>
      </c>
      <c r="B12" s="145" t="s">
        <v>162</v>
      </c>
      <c r="C12" s="79" t="s">
        <v>93</v>
      </c>
      <c r="D12" s="82">
        <v>5858</v>
      </c>
      <c r="E12" s="82">
        <v>5121</v>
      </c>
      <c r="F12" s="82">
        <v>6309</v>
      </c>
      <c r="G12" s="82">
        <v>6789</v>
      </c>
      <c r="H12" s="81"/>
      <c r="I12" s="25"/>
    </row>
    <row r="13" spans="1:9" ht="19.5" customHeight="1">
      <c r="A13" s="74" t="s">
        <v>199</v>
      </c>
      <c r="B13" s="145" t="s">
        <v>163</v>
      </c>
      <c r="C13" s="79" t="s">
        <v>93</v>
      </c>
      <c r="D13" s="82">
        <v>8135</v>
      </c>
      <c r="E13" s="82">
        <v>8558</v>
      </c>
      <c r="F13" s="82">
        <v>7458</v>
      </c>
      <c r="G13" s="82">
        <v>8741</v>
      </c>
      <c r="H13" s="81"/>
      <c r="I13" s="25"/>
    </row>
    <row r="14" spans="1:9" ht="19.5" customHeight="1">
      <c r="A14" s="74" t="s">
        <v>199</v>
      </c>
      <c r="B14" s="145" t="s">
        <v>164</v>
      </c>
      <c r="C14" s="79" t="s">
        <v>93</v>
      </c>
      <c r="D14" s="82">
        <v>113</v>
      </c>
      <c r="E14" s="82">
        <v>129</v>
      </c>
      <c r="F14" s="82">
        <v>112</v>
      </c>
      <c r="G14" s="82">
        <v>87</v>
      </c>
      <c r="H14" s="81"/>
      <c r="I14" s="25"/>
    </row>
    <row r="15" spans="1:9" ht="19.5" customHeight="1">
      <c r="A15" s="74" t="s">
        <v>199</v>
      </c>
      <c r="B15" s="145" t="s">
        <v>165</v>
      </c>
      <c r="C15" s="79" t="s">
        <v>93</v>
      </c>
      <c r="D15" s="82">
        <v>1080</v>
      </c>
      <c r="E15" s="82">
        <v>1120</v>
      </c>
      <c r="F15" s="82">
        <v>831</v>
      </c>
      <c r="G15" s="82">
        <v>688</v>
      </c>
      <c r="H15" s="81"/>
      <c r="I15" s="25"/>
    </row>
    <row r="16" spans="1:9" ht="19.5" customHeight="1">
      <c r="A16" s="74" t="s">
        <v>199</v>
      </c>
      <c r="B16" s="145" t="s">
        <v>166</v>
      </c>
      <c r="C16" s="79" t="s">
        <v>93</v>
      </c>
      <c r="D16" s="82">
        <v>474</v>
      </c>
      <c r="E16" s="82">
        <v>504</v>
      </c>
      <c r="F16" s="82">
        <v>696</v>
      </c>
      <c r="G16" s="82">
        <v>731</v>
      </c>
      <c r="H16" s="81"/>
      <c r="I16" s="25"/>
    </row>
    <row r="17" spans="1:9" ht="19.5" customHeight="1">
      <c r="A17" s="74" t="s">
        <v>199</v>
      </c>
      <c r="B17" s="145" t="s">
        <v>167</v>
      </c>
      <c r="C17" s="79" t="s">
        <v>93</v>
      </c>
      <c r="D17" s="82">
        <v>320</v>
      </c>
      <c r="E17" s="82">
        <v>293</v>
      </c>
      <c r="F17" s="82">
        <v>273</v>
      </c>
      <c r="G17" s="82">
        <v>299</v>
      </c>
      <c r="H17" s="81"/>
      <c r="I17" s="25"/>
    </row>
    <row r="18" spans="1:9" ht="19.5" customHeight="1">
      <c r="A18" s="76" t="s">
        <v>198</v>
      </c>
      <c r="B18" s="144" t="s">
        <v>100</v>
      </c>
      <c r="C18" s="79" t="s">
        <v>93</v>
      </c>
      <c r="D18" s="82">
        <v>382</v>
      </c>
      <c r="E18" s="82">
        <v>326</v>
      </c>
      <c r="F18" s="82">
        <v>335</v>
      </c>
      <c r="G18" s="82">
        <v>321</v>
      </c>
      <c r="H18" s="81"/>
      <c r="I18" s="25"/>
    </row>
    <row r="19" spans="1:9" ht="19.5" customHeight="1">
      <c r="A19" s="76" t="s">
        <v>198</v>
      </c>
      <c r="B19" s="144" t="s">
        <v>101</v>
      </c>
      <c r="C19" s="79" t="s">
        <v>102</v>
      </c>
      <c r="D19" s="82">
        <v>997566</v>
      </c>
      <c r="E19" s="82">
        <v>886912</v>
      </c>
      <c r="F19" s="82">
        <v>1332601</v>
      </c>
      <c r="G19" s="82">
        <v>1112190</v>
      </c>
      <c r="H19" s="81"/>
      <c r="I19" s="25"/>
    </row>
    <row r="20" spans="1:9" ht="19.5" customHeight="1">
      <c r="A20" s="74" t="s">
        <v>199</v>
      </c>
      <c r="B20" s="146" t="s">
        <v>168</v>
      </c>
      <c r="C20" s="79" t="s">
        <v>102</v>
      </c>
      <c r="D20" s="82">
        <v>997566</v>
      </c>
      <c r="E20" s="82">
        <v>886912</v>
      </c>
      <c r="F20" s="82">
        <v>1332601</v>
      </c>
      <c r="G20" s="82">
        <v>1112190</v>
      </c>
      <c r="H20" s="81"/>
      <c r="I20" s="25"/>
    </row>
    <row r="21" spans="1:9" ht="19.5" customHeight="1">
      <c r="A21" s="74" t="s">
        <v>199</v>
      </c>
      <c r="B21" s="143" t="s">
        <v>169</v>
      </c>
      <c r="C21" s="79" t="s">
        <v>102</v>
      </c>
      <c r="D21" s="83" t="s">
        <v>11</v>
      </c>
      <c r="E21" s="83" t="s">
        <v>11</v>
      </c>
      <c r="F21" s="83" t="s">
        <v>11</v>
      </c>
      <c r="G21" s="83" t="s">
        <v>11</v>
      </c>
      <c r="H21" s="81"/>
      <c r="I21" s="25"/>
    </row>
    <row r="22" spans="1:9" ht="19.5" customHeight="1">
      <c r="A22" s="76" t="s">
        <v>198</v>
      </c>
      <c r="B22" s="144" t="s">
        <v>103</v>
      </c>
      <c r="C22" s="79" t="s">
        <v>104</v>
      </c>
      <c r="D22" s="82">
        <v>1984</v>
      </c>
      <c r="E22" s="82">
        <v>2125</v>
      </c>
      <c r="F22" s="82">
        <v>2253</v>
      </c>
      <c r="G22" s="82">
        <v>2025</v>
      </c>
      <c r="H22" s="81"/>
      <c r="I22" s="25"/>
    </row>
    <row r="23" spans="1:9" ht="19.5" customHeight="1">
      <c r="A23" s="74" t="s">
        <v>199</v>
      </c>
      <c r="B23" s="147" t="s">
        <v>171</v>
      </c>
      <c r="C23" s="79" t="s">
        <v>104</v>
      </c>
      <c r="D23" s="82">
        <v>300</v>
      </c>
      <c r="E23" s="82">
        <v>376</v>
      </c>
      <c r="F23" s="82">
        <v>344</v>
      </c>
      <c r="G23" s="82">
        <v>249</v>
      </c>
      <c r="H23" s="81"/>
      <c r="I23" s="25"/>
    </row>
    <row r="24" spans="1:9" ht="19.5" customHeight="1">
      <c r="A24" s="74" t="s">
        <v>199</v>
      </c>
      <c r="B24" s="147" t="s">
        <v>172</v>
      </c>
      <c r="C24" s="79" t="s">
        <v>104</v>
      </c>
      <c r="D24" s="82">
        <v>1523</v>
      </c>
      <c r="E24" s="82">
        <v>1494</v>
      </c>
      <c r="F24" s="82">
        <v>1792</v>
      </c>
      <c r="G24" s="82">
        <v>1710</v>
      </c>
      <c r="H24" s="81"/>
      <c r="I24" s="25"/>
    </row>
    <row r="25" spans="1:9" ht="19.5" customHeight="1">
      <c r="A25" s="74" t="s">
        <v>199</v>
      </c>
      <c r="B25" s="143" t="s">
        <v>170</v>
      </c>
      <c r="C25" s="79" t="s">
        <v>104</v>
      </c>
      <c r="D25" s="82">
        <v>160</v>
      </c>
      <c r="E25" s="82">
        <v>255</v>
      </c>
      <c r="F25" s="82">
        <v>117</v>
      </c>
      <c r="G25" s="82">
        <v>67</v>
      </c>
      <c r="H25" s="81"/>
      <c r="I25" s="25"/>
    </row>
    <row r="26" spans="1:9" ht="15" thickBot="1">
      <c r="A26" s="76" t="s">
        <v>198</v>
      </c>
      <c r="B26" s="148" t="s">
        <v>154</v>
      </c>
      <c r="C26" s="84" t="s">
        <v>93</v>
      </c>
      <c r="D26" s="85">
        <v>31</v>
      </c>
      <c r="E26" s="85">
        <v>35</v>
      </c>
      <c r="F26" s="85">
        <v>63</v>
      </c>
      <c r="G26" s="85">
        <v>72</v>
      </c>
      <c r="H26" s="86"/>
      <c r="I26" s="25"/>
    </row>
    <row r="27" spans="1:8" ht="14.25">
      <c r="A27" s="8"/>
      <c r="B27" s="87"/>
      <c r="C27" s="87"/>
      <c r="D27" s="87"/>
      <c r="E27" s="87"/>
      <c r="F27" s="87"/>
      <c r="G27" s="87"/>
      <c r="H27" s="87"/>
    </row>
    <row r="28" spans="1:8" ht="14.25">
      <c r="A28" s="8"/>
      <c r="B28" s="233" t="s">
        <v>218</v>
      </c>
      <c r="C28" s="219"/>
      <c r="D28" s="219"/>
      <c r="E28" s="219"/>
      <c r="F28" s="219"/>
      <c r="G28" s="200"/>
      <c r="H28" s="200"/>
    </row>
    <row r="29" spans="1:8" ht="14.25">
      <c r="A29" s="8"/>
      <c r="B29" s="220" t="s">
        <v>219</v>
      </c>
      <c r="C29" s="21"/>
      <c r="D29" s="21"/>
      <c r="E29" s="21"/>
      <c r="F29" s="21"/>
      <c r="G29" s="8"/>
      <c r="H29" s="8"/>
    </row>
    <row r="30" spans="1:8" ht="14.25">
      <c r="A30" s="8"/>
      <c r="B30" s="220" t="s">
        <v>220</v>
      </c>
      <c r="C30" s="21"/>
      <c r="D30" s="21"/>
      <c r="E30" s="21"/>
      <c r="F30" s="21"/>
      <c r="G30" s="8"/>
      <c r="H30" s="8"/>
    </row>
    <row r="31" spans="2:8" ht="14.25">
      <c r="B31" s="220" t="s">
        <v>221</v>
      </c>
      <c r="C31" s="21"/>
      <c r="D31" s="21"/>
      <c r="E31" s="21"/>
      <c r="F31" s="21"/>
      <c r="G31" s="9"/>
      <c r="H31" s="8"/>
    </row>
    <row r="32" spans="2:6" ht="14.25">
      <c r="B32" s="17"/>
      <c r="C32" s="17"/>
      <c r="D32" s="17"/>
      <c r="E32" s="17"/>
      <c r="F32" s="17"/>
    </row>
    <row r="33" spans="2:6" ht="14.25">
      <c r="B33" s="17"/>
      <c r="C33" s="17"/>
      <c r="D33" s="17"/>
      <c r="E33" s="17"/>
      <c r="F33" s="17"/>
    </row>
  </sheetData>
  <printOptions/>
  <pageMargins left="0.6" right="0.26" top="0.984251968503937" bottom="0.7874015748031497" header="0.31496062992125984" footer="0.31496062992125984"/>
  <pageSetup fitToHeight="1" fitToWidth="1" horizontalDpi="300" verticalDpi="300" orientation="portrait" paperSize="9" scale="79" r:id="rId1"/>
  <headerFooter alignWithMargins="0">
    <oddHeader>&amp;R&amp;F</oddHeader>
  </headerFooter>
</worksheet>
</file>

<file path=xl/worksheets/sheet4.xml><?xml version="1.0" encoding="utf-8"?>
<worksheet xmlns="http://schemas.openxmlformats.org/spreadsheetml/2006/main" xmlns:r="http://schemas.openxmlformats.org/officeDocument/2006/relationships">
  <sheetPr codeName="Sheet5" transitionEvaluation="1">
    <pageSetUpPr fitToPage="1"/>
  </sheetPr>
  <dimension ref="A1:I56"/>
  <sheetViews>
    <sheetView showGridLines="0" zoomScale="75" zoomScaleNormal="75" workbookViewId="0" topLeftCell="A1">
      <selection activeCell="A1" sqref="A1"/>
    </sheetView>
  </sheetViews>
  <sheetFormatPr defaultColWidth="10.59765625" defaultRowHeight="15"/>
  <cols>
    <col min="1" max="1" width="10.59765625" style="0" customWidth="1"/>
    <col min="2" max="2" width="31" style="0" customWidth="1"/>
    <col min="3" max="7" width="10.59765625" style="0" customWidth="1"/>
  </cols>
  <sheetData>
    <row r="1" spans="1:7" ht="14.25">
      <c r="A1" s="165" t="s">
        <v>204</v>
      </c>
      <c r="B1" s="166" t="s">
        <v>274</v>
      </c>
      <c r="C1" s="167"/>
      <c r="D1" s="168"/>
      <c r="E1" s="168"/>
      <c r="F1" s="168"/>
      <c r="G1" s="168"/>
    </row>
    <row r="2" spans="1:7" ht="14.25">
      <c r="A2" s="169"/>
      <c r="B2" s="168"/>
      <c r="C2" s="168"/>
      <c r="D2" s="168"/>
      <c r="E2" s="168"/>
      <c r="F2" s="168"/>
      <c r="G2" s="168"/>
    </row>
    <row r="3" spans="1:7" ht="15" thickBot="1">
      <c r="A3" s="169"/>
      <c r="B3" s="170" t="s">
        <v>24</v>
      </c>
      <c r="C3" s="171"/>
      <c r="D3" s="171"/>
      <c r="E3" s="171"/>
      <c r="F3" s="171"/>
      <c r="G3" s="172" t="s">
        <v>105</v>
      </c>
    </row>
    <row r="4" spans="1:8" ht="15" thickTop="1">
      <c r="A4" s="173"/>
      <c r="B4" s="174"/>
      <c r="C4" s="175"/>
      <c r="D4" s="175"/>
      <c r="E4" s="175"/>
      <c r="F4" s="175"/>
      <c r="G4" s="176"/>
      <c r="H4" s="25"/>
    </row>
    <row r="5" spans="1:8" ht="14.25">
      <c r="A5" s="177" t="s">
        <v>201</v>
      </c>
      <c r="B5" s="178" t="s">
        <v>106</v>
      </c>
      <c r="C5" s="237" t="s">
        <v>156</v>
      </c>
      <c r="D5" s="179" t="s">
        <v>182</v>
      </c>
      <c r="E5" s="179" t="s">
        <v>214</v>
      </c>
      <c r="F5" s="179" t="s">
        <v>256</v>
      </c>
      <c r="G5" s="180" t="s">
        <v>271</v>
      </c>
      <c r="H5" s="181"/>
    </row>
    <row r="6" spans="1:8" ht="15" customHeight="1">
      <c r="A6" s="173"/>
      <c r="B6" s="182"/>
      <c r="C6" s="183"/>
      <c r="D6" s="183"/>
      <c r="E6" s="183"/>
      <c r="F6" s="183"/>
      <c r="G6" s="184"/>
      <c r="H6" s="25"/>
    </row>
    <row r="7" spans="1:8" ht="15" customHeight="1">
      <c r="A7" s="177" t="s">
        <v>202</v>
      </c>
      <c r="B7" s="223" t="s">
        <v>225</v>
      </c>
      <c r="C7" s="185" t="s">
        <v>181</v>
      </c>
      <c r="D7" s="185" t="s">
        <v>181</v>
      </c>
      <c r="E7" s="185" t="s">
        <v>181</v>
      </c>
      <c r="F7" s="185">
        <v>4132</v>
      </c>
      <c r="G7" s="249"/>
      <c r="H7" s="25"/>
    </row>
    <row r="8" spans="1:8" ht="15" customHeight="1">
      <c r="A8" s="177" t="s">
        <v>203</v>
      </c>
      <c r="B8" s="186" t="s">
        <v>226</v>
      </c>
      <c r="C8" s="187">
        <v>2273</v>
      </c>
      <c r="D8" s="187">
        <v>2016</v>
      </c>
      <c r="E8" s="187">
        <v>1966</v>
      </c>
      <c r="F8" s="187" t="s">
        <v>181</v>
      </c>
      <c r="G8" s="188"/>
      <c r="H8" s="25"/>
    </row>
    <row r="9" spans="1:8" ht="15" customHeight="1">
      <c r="A9" s="177" t="s">
        <v>203</v>
      </c>
      <c r="B9" s="186" t="s">
        <v>227</v>
      </c>
      <c r="C9" s="187">
        <v>459</v>
      </c>
      <c r="D9" s="187">
        <v>460</v>
      </c>
      <c r="E9" s="187">
        <v>225</v>
      </c>
      <c r="F9" s="187">
        <v>148</v>
      </c>
      <c r="G9" s="188"/>
      <c r="H9" s="25"/>
    </row>
    <row r="10" spans="1:8" ht="15" customHeight="1">
      <c r="A10" s="177" t="s">
        <v>203</v>
      </c>
      <c r="B10" s="186" t="s">
        <v>228</v>
      </c>
      <c r="C10" s="187">
        <v>1209</v>
      </c>
      <c r="D10" s="187">
        <v>1074</v>
      </c>
      <c r="E10" s="187">
        <v>976</v>
      </c>
      <c r="F10" s="187">
        <v>934</v>
      </c>
      <c r="G10" s="188"/>
      <c r="H10" s="25"/>
    </row>
    <row r="11" spans="1:8" ht="15" customHeight="1">
      <c r="A11" s="177" t="s">
        <v>203</v>
      </c>
      <c r="B11" s="186" t="s">
        <v>229</v>
      </c>
      <c r="C11" s="187">
        <v>1088</v>
      </c>
      <c r="D11" s="187">
        <v>936</v>
      </c>
      <c r="E11" s="187">
        <v>995</v>
      </c>
      <c r="F11" s="187">
        <v>922</v>
      </c>
      <c r="G11" s="188"/>
      <c r="H11" s="25"/>
    </row>
    <row r="12" spans="1:8" ht="15" customHeight="1">
      <c r="A12" s="177" t="s">
        <v>203</v>
      </c>
      <c r="B12" s="190" t="s">
        <v>230</v>
      </c>
      <c r="C12" s="187" t="s">
        <v>181</v>
      </c>
      <c r="D12" s="187" t="s">
        <v>181</v>
      </c>
      <c r="E12" s="187" t="s">
        <v>181</v>
      </c>
      <c r="F12" s="187" t="s">
        <v>181</v>
      </c>
      <c r="G12" s="188"/>
      <c r="H12" s="25"/>
    </row>
    <row r="13" spans="1:8" ht="15" customHeight="1">
      <c r="A13" s="177" t="s">
        <v>202</v>
      </c>
      <c r="B13" s="189" t="s">
        <v>107</v>
      </c>
      <c r="C13" s="187">
        <v>3303</v>
      </c>
      <c r="D13" s="187">
        <v>3523</v>
      </c>
      <c r="E13" s="187">
        <v>2551</v>
      </c>
      <c r="F13" s="187">
        <v>2518</v>
      </c>
      <c r="G13" s="188"/>
      <c r="H13" s="25"/>
    </row>
    <row r="14" spans="1:8" ht="15" customHeight="1">
      <c r="A14" s="177" t="s">
        <v>203</v>
      </c>
      <c r="B14" s="186" t="s">
        <v>231</v>
      </c>
      <c r="C14" s="187">
        <v>1483</v>
      </c>
      <c r="D14" s="187">
        <v>1426</v>
      </c>
      <c r="E14" s="187">
        <v>195</v>
      </c>
      <c r="F14" s="187">
        <v>223</v>
      </c>
      <c r="G14" s="188"/>
      <c r="H14" s="25"/>
    </row>
    <row r="15" spans="1:8" ht="15" customHeight="1">
      <c r="A15" s="177" t="s">
        <v>203</v>
      </c>
      <c r="B15" s="190" t="s">
        <v>232</v>
      </c>
      <c r="C15" s="187">
        <v>1820</v>
      </c>
      <c r="D15" s="187">
        <v>2097</v>
      </c>
      <c r="E15" s="187">
        <v>2356</v>
      </c>
      <c r="F15" s="187">
        <v>2295</v>
      </c>
      <c r="G15" s="188"/>
      <c r="H15" s="25"/>
    </row>
    <row r="16" spans="1:8" ht="15" customHeight="1">
      <c r="A16" s="177" t="s">
        <v>202</v>
      </c>
      <c r="B16" s="224" t="s">
        <v>233</v>
      </c>
      <c r="C16" s="225" t="s">
        <v>181</v>
      </c>
      <c r="D16" s="225">
        <v>200</v>
      </c>
      <c r="E16" s="225" t="s">
        <v>181</v>
      </c>
      <c r="F16" s="225">
        <v>0</v>
      </c>
      <c r="G16" s="188"/>
      <c r="H16" s="25"/>
    </row>
    <row r="17" spans="1:8" ht="15" customHeight="1">
      <c r="A17" s="177" t="s">
        <v>202</v>
      </c>
      <c r="B17" s="189" t="s">
        <v>234</v>
      </c>
      <c r="C17" s="187">
        <v>79</v>
      </c>
      <c r="D17" s="187">
        <v>115</v>
      </c>
      <c r="E17" s="187">
        <v>108</v>
      </c>
      <c r="F17" s="187">
        <v>124</v>
      </c>
      <c r="G17" s="188"/>
      <c r="H17" s="25"/>
    </row>
    <row r="18" spans="1:8" ht="15" customHeight="1">
      <c r="A18" s="177" t="s">
        <v>203</v>
      </c>
      <c r="B18" s="186" t="s">
        <v>235</v>
      </c>
      <c r="C18" s="187">
        <v>39</v>
      </c>
      <c r="D18" s="187">
        <v>71</v>
      </c>
      <c r="E18" s="187">
        <v>69</v>
      </c>
      <c r="F18" s="187">
        <v>81</v>
      </c>
      <c r="G18" s="188"/>
      <c r="H18" s="25"/>
    </row>
    <row r="19" spans="1:8" ht="15" customHeight="1">
      <c r="A19" s="177" t="s">
        <v>203</v>
      </c>
      <c r="B19" s="186" t="s">
        <v>236</v>
      </c>
      <c r="C19" s="187">
        <v>26</v>
      </c>
      <c r="D19" s="187">
        <v>29</v>
      </c>
      <c r="E19" s="187">
        <v>24</v>
      </c>
      <c r="F19" s="187">
        <v>22</v>
      </c>
      <c r="G19" s="188"/>
      <c r="H19" s="25"/>
    </row>
    <row r="20" spans="1:8" ht="15" customHeight="1">
      <c r="A20" s="177" t="s">
        <v>203</v>
      </c>
      <c r="B20" s="186" t="s">
        <v>237</v>
      </c>
      <c r="C20" s="187">
        <v>1</v>
      </c>
      <c r="D20" s="191">
        <v>2</v>
      </c>
      <c r="E20" s="187">
        <v>2</v>
      </c>
      <c r="F20" s="192">
        <v>2</v>
      </c>
      <c r="G20" s="193"/>
      <c r="H20" s="25"/>
    </row>
    <row r="21" spans="1:8" ht="15" customHeight="1">
      <c r="A21" s="177" t="s">
        <v>203</v>
      </c>
      <c r="B21" s="186" t="s">
        <v>238</v>
      </c>
      <c r="C21" s="187">
        <v>13</v>
      </c>
      <c r="D21" s="187">
        <v>13</v>
      </c>
      <c r="E21" s="187">
        <v>13</v>
      </c>
      <c r="F21" s="187">
        <v>19</v>
      </c>
      <c r="G21" s="188"/>
      <c r="H21" s="25"/>
    </row>
    <row r="22" spans="1:8" ht="15" customHeight="1">
      <c r="A22" s="177" t="s">
        <v>202</v>
      </c>
      <c r="B22" s="189" t="s">
        <v>239</v>
      </c>
      <c r="C22" s="187">
        <v>3090</v>
      </c>
      <c r="D22" s="187">
        <v>2055</v>
      </c>
      <c r="E22" s="187">
        <v>1499</v>
      </c>
      <c r="F22" s="187">
        <v>1552</v>
      </c>
      <c r="G22" s="188"/>
      <c r="H22" s="25"/>
    </row>
    <row r="23" spans="1:8" ht="15" customHeight="1">
      <c r="A23" s="177" t="s">
        <v>203</v>
      </c>
      <c r="B23" s="186" t="s">
        <v>235</v>
      </c>
      <c r="C23" s="187">
        <v>2156</v>
      </c>
      <c r="D23" s="187">
        <v>1459</v>
      </c>
      <c r="E23" s="187">
        <v>618</v>
      </c>
      <c r="F23" s="187">
        <v>593</v>
      </c>
      <c r="G23" s="188"/>
      <c r="H23" s="25"/>
    </row>
    <row r="24" spans="1:8" ht="15" customHeight="1">
      <c r="A24" s="177" t="s">
        <v>203</v>
      </c>
      <c r="B24" s="186" t="s">
        <v>240</v>
      </c>
      <c r="C24" s="187">
        <v>690</v>
      </c>
      <c r="D24" s="187">
        <v>469</v>
      </c>
      <c r="E24" s="187">
        <v>539</v>
      </c>
      <c r="F24" s="187">
        <v>655</v>
      </c>
      <c r="G24" s="188"/>
      <c r="H24" s="25"/>
    </row>
    <row r="25" spans="1:8" ht="15" customHeight="1">
      <c r="A25" s="177" t="s">
        <v>203</v>
      </c>
      <c r="B25" s="186" t="s">
        <v>238</v>
      </c>
      <c r="C25" s="187">
        <v>244</v>
      </c>
      <c r="D25" s="187">
        <v>127</v>
      </c>
      <c r="E25" s="187">
        <v>342</v>
      </c>
      <c r="F25" s="187">
        <v>304</v>
      </c>
      <c r="G25" s="188"/>
      <c r="H25" s="25"/>
    </row>
    <row r="26" spans="1:8" ht="15" customHeight="1">
      <c r="A26" s="177" t="s">
        <v>202</v>
      </c>
      <c r="B26" s="224" t="s">
        <v>241</v>
      </c>
      <c r="C26" s="225" t="s">
        <v>181</v>
      </c>
      <c r="D26" s="187" t="s">
        <v>181</v>
      </c>
      <c r="E26" s="187" t="s">
        <v>11</v>
      </c>
      <c r="F26" s="187" t="s">
        <v>181</v>
      </c>
      <c r="G26" s="188"/>
      <c r="H26" s="25"/>
    </row>
    <row r="27" spans="1:8" ht="15" customHeight="1">
      <c r="A27" s="177" t="s">
        <v>202</v>
      </c>
      <c r="B27" s="189" t="s">
        <v>242</v>
      </c>
      <c r="C27" s="187" t="s">
        <v>181</v>
      </c>
      <c r="D27" s="187" t="s">
        <v>11</v>
      </c>
      <c r="E27" s="187" t="s">
        <v>11</v>
      </c>
      <c r="F27" s="187" t="s">
        <v>181</v>
      </c>
      <c r="G27" s="188"/>
      <c r="H27" s="25"/>
    </row>
    <row r="28" spans="1:8" ht="15" customHeight="1">
      <c r="A28" s="177" t="s">
        <v>202</v>
      </c>
      <c r="B28" s="189" t="s">
        <v>108</v>
      </c>
      <c r="C28" s="187">
        <v>12441</v>
      </c>
      <c r="D28" s="187">
        <v>14829</v>
      </c>
      <c r="E28" s="187">
        <v>13659</v>
      </c>
      <c r="F28" s="187">
        <v>12042</v>
      </c>
      <c r="G28" s="188"/>
      <c r="H28" s="25"/>
    </row>
    <row r="29" spans="1:8" ht="15" customHeight="1">
      <c r="A29" s="177" t="s">
        <v>203</v>
      </c>
      <c r="B29" s="186" t="s">
        <v>243</v>
      </c>
      <c r="C29" s="187">
        <v>453</v>
      </c>
      <c r="D29" s="192">
        <v>425</v>
      </c>
      <c r="E29" s="192">
        <v>449</v>
      </c>
      <c r="F29" s="191">
        <v>408</v>
      </c>
      <c r="G29" s="188"/>
      <c r="H29" s="25"/>
    </row>
    <row r="30" spans="1:8" ht="15" customHeight="1">
      <c r="A30" s="177" t="s">
        <v>203</v>
      </c>
      <c r="B30" s="186" t="s">
        <v>244</v>
      </c>
      <c r="C30" s="187">
        <v>4901</v>
      </c>
      <c r="D30" s="187">
        <v>6051</v>
      </c>
      <c r="E30" s="187">
        <v>6331</v>
      </c>
      <c r="F30" s="187">
        <v>5829</v>
      </c>
      <c r="G30" s="188"/>
      <c r="H30" s="25"/>
    </row>
    <row r="31" spans="1:8" ht="15" customHeight="1">
      <c r="A31" s="177" t="s">
        <v>203</v>
      </c>
      <c r="B31" s="186" t="s">
        <v>245</v>
      </c>
      <c r="C31" s="187">
        <v>6559</v>
      </c>
      <c r="D31" s="187">
        <v>8037</v>
      </c>
      <c r="E31" s="187">
        <v>6593</v>
      </c>
      <c r="F31" s="187">
        <v>5532</v>
      </c>
      <c r="G31" s="188"/>
      <c r="H31" s="25"/>
    </row>
    <row r="32" spans="1:8" ht="15" customHeight="1">
      <c r="A32" s="177" t="s">
        <v>203</v>
      </c>
      <c r="B32" s="190" t="s">
        <v>269</v>
      </c>
      <c r="C32" s="187">
        <v>528</v>
      </c>
      <c r="D32" s="187">
        <v>316</v>
      </c>
      <c r="E32" s="187">
        <v>286</v>
      </c>
      <c r="F32" s="187">
        <v>273</v>
      </c>
      <c r="G32" s="188"/>
      <c r="H32" s="25"/>
    </row>
    <row r="33" spans="1:8" ht="15" customHeight="1">
      <c r="A33" s="177" t="s">
        <v>202</v>
      </c>
      <c r="B33" s="189" t="s">
        <v>109</v>
      </c>
      <c r="C33" s="187">
        <v>865</v>
      </c>
      <c r="D33" s="187">
        <v>816</v>
      </c>
      <c r="E33" s="187">
        <v>716</v>
      </c>
      <c r="F33" s="187">
        <v>1542</v>
      </c>
      <c r="G33" s="188"/>
      <c r="H33" s="25"/>
    </row>
    <row r="34" spans="1:8" ht="15" customHeight="1">
      <c r="A34" s="177" t="s">
        <v>203</v>
      </c>
      <c r="B34" s="186" t="s">
        <v>246</v>
      </c>
      <c r="C34" s="187">
        <v>103</v>
      </c>
      <c r="D34" s="187">
        <v>112</v>
      </c>
      <c r="E34" s="187">
        <v>86</v>
      </c>
      <c r="F34" s="187">
        <v>108</v>
      </c>
      <c r="G34" s="188"/>
      <c r="H34" s="25"/>
    </row>
    <row r="35" spans="1:8" ht="15" customHeight="1">
      <c r="A35" s="177" t="s">
        <v>203</v>
      </c>
      <c r="B35" s="186" t="s">
        <v>247</v>
      </c>
      <c r="C35" s="187" t="s">
        <v>181</v>
      </c>
      <c r="D35" s="187" t="s">
        <v>181</v>
      </c>
      <c r="E35" s="187">
        <v>7</v>
      </c>
      <c r="F35" s="187" t="s">
        <v>181</v>
      </c>
      <c r="G35" s="188"/>
      <c r="H35" s="25"/>
    </row>
    <row r="36" spans="1:8" ht="15" customHeight="1">
      <c r="A36" s="177" t="s">
        <v>203</v>
      </c>
      <c r="B36" s="186" t="s">
        <v>262</v>
      </c>
      <c r="C36" s="187">
        <v>757</v>
      </c>
      <c r="D36" s="187">
        <v>700</v>
      </c>
      <c r="E36" s="187">
        <v>430</v>
      </c>
      <c r="F36" s="187">
        <v>1376</v>
      </c>
      <c r="G36" s="188"/>
      <c r="H36" s="25"/>
    </row>
    <row r="37" spans="1:8" ht="15" customHeight="1">
      <c r="A37" s="177" t="s">
        <v>203</v>
      </c>
      <c r="B37" s="186" t="s">
        <v>263</v>
      </c>
      <c r="C37" s="187">
        <v>2</v>
      </c>
      <c r="D37" s="187" t="s">
        <v>181</v>
      </c>
      <c r="E37" s="187">
        <v>193</v>
      </c>
      <c r="F37" s="187" t="s">
        <v>181</v>
      </c>
      <c r="G37" s="188"/>
      <c r="H37" s="25"/>
    </row>
    <row r="38" spans="1:8" ht="15" customHeight="1">
      <c r="A38" s="177" t="s">
        <v>202</v>
      </c>
      <c r="B38" s="189" t="s">
        <v>248</v>
      </c>
      <c r="C38" s="187">
        <v>943</v>
      </c>
      <c r="D38" s="187">
        <v>1310</v>
      </c>
      <c r="E38" s="187">
        <v>1963</v>
      </c>
      <c r="F38" s="187">
        <v>1552</v>
      </c>
      <c r="G38" s="188"/>
      <c r="H38" s="25"/>
    </row>
    <row r="39" spans="1:8" ht="15" customHeight="1">
      <c r="A39" s="177" t="s">
        <v>203</v>
      </c>
      <c r="B39" s="186" t="s">
        <v>249</v>
      </c>
      <c r="C39" s="187">
        <v>172</v>
      </c>
      <c r="D39" s="187">
        <v>751</v>
      </c>
      <c r="E39" s="187">
        <v>1327</v>
      </c>
      <c r="F39" s="187">
        <v>977</v>
      </c>
      <c r="G39" s="188"/>
      <c r="H39" s="25"/>
    </row>
    <row r="40" spans="1:8" ht="15" customHeight="1">
      <c r="A40" s="177" t="s">
        <v>203</v>
      </c>
      <c r="B40" s="186" t="s">
        <v>250</v>
      </c>
      <c r="C40" s="191">
        <v>3</v>
      </c>
      <c r="D40" s="194">
        <v>2</v>
      </c>
      <c r="E40" s="192">
        <v>2</v>
      </c>
      <c r="F40" s="194">
        <v>2</v>
      </c>
      <c r="G40" s="193"/>
      <c r="H40" s="25"/>
    </row>
    <row r="41" spans="1:8" ht="15" customHeight="1">
      <c r="A41" s="177" t="s">
        <v>203</v>
      </c>
      <c r="B41" s="186" t="s">
        <v>251</v>
      </c>
      <c r="C41" s="187">
        <v>304</v>
      </c>
      <c r="D41" s="187">
        <v>236</v>
      </c>
      <c r="E41" s="187">
        <v>252</v>
      </c>
      <c r="F41" s="187" t="s">
        <v>11</v>
      </c>
      <c r="G41" s="188"/>
      <c r="H41" s="25"/>
    </row>
    <row r="42" spans="1:8" ht="15" customHeight="1">
      <c r="A42" s="177" t="s">
        <v>203</v>
      </c>
      <c r="B42" s="186" t="s">
        <v>252</v>
      </c>
      <c r="C42" s="187">
        <v>464</v>
      </c>
      <c r="D42" s="187">
        <v>321</v>
      </c>
      <c r="E42" s="187">
        <v>382</v>
      </c>
      <c r="F42" s="187">
        <v>573</v>
      </c>
      <c r="G42" s="188"/>
      <c r="H42" s="25"/>
    </row>
    <row r="43" spans="1:8" ht="15" customHeight="1" thickBot="1">
      <c r="A43" s="177" t="s">
        <v>202</v>
      </c>
      <c r="B43" s="235" t="s">
        <v>253</v>
      </c>
      <c r="C43" s="195">
        <v>1056275</v>
      </c>
      <c r="D43" s="195">
        <v>1071138</v>
      </c>
      <c r="E43" s="195">
        <v>1099147</v>
      </c>
      <c r="F43" s="195">
        <v>1014716</v>
      </c>
      <c r="G43" s="196"/>
      <c r="H43" s="25"/>
    </row>
    <row r="44" spans="1:7" ht="14.25">
      <c r="A44" s="169"/>
      <c r="B44" s="26"/>
      <c r="C44" s="197"/>
      <c r="D44" s="197"/>
      <c r="E44" s="197"/>
      <c r="F44" s="197"/>
      <c r="G44" s="197"/>
    </row>
    <row r="45" spans="1:9" ht="14.25">
      <c r="A45" s="168"/>
      <c r="B45" s="236" t="s">
        <v>264</v>
      </c>
      <c r="C45" s="168"/>
      <c r="D45" s="168"/>
      <c r="E45" s="168"/>
      <c r="F45" s="168"/>
      <c r="G45" s="168"/>
      <c r="H45" s="17"/>
      <c r="I45" s="17"/>
    </row>
    <row r="46" spans="1:9" ht="14.25">
      <c r="A46" s="168"/>
      <c r="B46" s="221" t="s">
        <v>265</v>
      </c>
      <c r="C46" s="168"/>
      <c r="D46" s="168"/>
      <c r="E46" s="168"/>
      <c r="F46" s="168"/>
      <c r="G46" s="168"/>
      <c r="H46" s="17"/>
      <c r="I46" s="17"/>
    </row>
    <row r="47" spans="1:9" ht="14.25">
      <c r="A47" s="168"/>
      <c r="B47" s="221" t="s">
        <v>222</v>
      </c>
      <c r="C47" s="168"/>
      <c r="D47" s="168"/>
      <c r="E47" s="168"/>
      <c r="F47" s="168"/>
      <c r="G47" s="168"/>
      <c r="H47" s="17"/>
      <c r="I47" s="17"/>
    </row>
    <row r="48" spans="1:9" ht="14.25">
      <c r="A48" s="168"/>
      <c r="B48" s="222" t="s">
        <v>266</v>
      </c>
      <c r="C48" s="168"/>
      <c r="D48" s="168"/>
      <c r="E48" s="168"/>
      <c r="F48" s="168"/>
      <c r="G48" s="168"/>
      <c r="H48" s="17"/>
      <c r="I48" s="17"/>
    </row>
    <row r="49" spans="1:9" ht="14.25">
      <c r="A49" s="17"/>
      <c r="B49" s="221" t="s">
        <v>267</v>
      </c>
      <c r="C49" s="17"/>
      <c r="D49" s="17"/>
      <c r="E49" s="17"/>
      <c r="F49" s="17"/>
      <c r="G49" s="17"/>
      <c r="H49" s="17"/>
      <c r="I49" s="17"/>
    </row>
    <row r="50" spans="1:9" ht="14.25">
      <c r="A50" s="17"/>
      <c r="B50" s="17" t="s">
        <v>268</v>
      </c>
      <c r="C50" s="17"/>
      <c r="D50" s="17"/>
      <c r="E50" s="17"/>
      <c r="F50" s="17"/>
      <c r="G50" s="17"/>
      <c r="H50" s="17"/>
      <c r="I50" s="17"/>
    </row>
    <row r="51" spans="1:9" ht="14.25">
      <c r="A51" s="17"/>
      <c r="B51" s="17"/>
      <c r="C51" s="17"/>
      <c r="D51" s="17"/>
      <c r="E51" s="17"/>
      <c r="F51" s="17"/>
      <c r="G51" s="17"/>
      <c r="H51" s="17"/>
      <c r="I51" s="17"/>
    </row>
    <row r="52" spans="1:9" ht="14.25">
      <c r="A52" s="17"/>
      <c r="B52" s="17"/>
      <c r="C52" s="17"/>
      <c r="D52" s="17"/>
      <c r="E52" s="17"/>
      <c r="F52" s="17"/>
      <c r="G52" s="17"/>
      <c r="H52" s="17"/>
      <c r="I52" s="17"/>
    </row>
    <row r="53" spans="1:9" ht="14.25">
      <c r="A53" s="17"/>
      <c r="B53" s="17"/>
      <c r="C53" s="17"/>
      <c r="D53" s="17"/>
      <c r="E53" s="17"/>
      <c r="F53" s="17"/>
      <c r="G53" s="17"/>
      <c r="H53" s="17"/>
      <c r="I53" s="17"/>
    </row>
    <row r="54" spans="1:9" ht="14.25">
      <c r="A54" s="17"/>
      <c r="B54" s="17"/>
      <c r="C54" s="17"/>
      <c r="D54" s="17"/>
      <c r="E54" s="17"/>
      <c r="F54" s="17"/>
      <c r="G54" s="17"/>
      <c r="H54" s="17"/>
      <c r="I54" s="17"/>
    </row>
    <row r="55" spans="1:9" ht="14.25">
      <c r="A55" s="17"/>
      <c r="B55" s="17"/>
      <c r="C55" s="17"/>
      <c r="D55" s="17"/>
      <c r="E55" s="17"/>
      <c r="F55" s="17"/>
      <c r="G55" s="17"/>
      <c r="H55" s="17"/>
      <c r="I55" s="17"/>
    </row>
    <row r="56" spans="1:9" ht="14.25">
      <c r="A56" s="17"/>
      <c r="B56" s="17"/>
      <c r="C56" s="17"/>
      <c r="D56" s="17"/>
      <c r="E56" s="17"/>
      <c r="F56" s="17"/>
      <c r="G56" s="17"/>
      <c r="H56" s="17"/>
      <c r="I56" s="17"/>
    </row>
  </sheetData>
  <printOptions/>
  <pageMargins left="0.984251968503937" right="0.3" top="0.7874015748031497" bottom="0.3937007874015748" header="0.31496062992125984" footer="0.31496062992125984"/>
  <pageSetup fitToHeight="1" fitToWidth="1" horizontalDpi="300" verticalDpi="300" orientation="portrait" paperSize="9" scale="99" r:id="rId1"/>
  <headerFooter alignWithMargins="0">
    <oddHeader>&amp;R&amp;F</oddHeader>
  </headerFooter>
</worksheet>
</file>

<file path=xl/worksheets/sheet5.xml><?xml version="1.0" encoding="utf-8"?>
<worksheet xmlns="http://schemas.openxmlformats.org/spreadsheetml/2006/main" xmlns:r="http://schemas.openxmlformats.org/officeDocument/2006/relationships">
  <sheetPr codeName="Sheet6"/>
  <dimension ref="A1:I45"/>
  <sheetViews>
    <sheetView showGridLines="0" workbookViewId="0" topLeftCell="A1">
      <selection activeCell="A1" sqref="A1"/>
    </sheetView>
  </sheetViews>
  <sheetFormatPr defaultColWidth="16.3984375" defaultRowHeight="15"/>
  <cols>
    <col min="1" max="1" width="10.59765625" style="1" customWidth="1"/>
    <col min="2" max="2" width="1.8984375" style="1" customWidth="1"/>
    <col min="3" max="3" width="34.3984375" style="1" customWidth="1"/>
    <col min="4" max="8" width="10.59765625" style="1" customWidth="1"/>
    <col min="9" max="13" width="8" style="1" bestFit="1" customWidth="1"/>
    <col min="14" max="16384" width="16.3984375" style="1" customWidth="1"/>
  </cols>
  <sheetData>
    <row r="1" spans="1:7" ht="14.25">
      <c r="A1" s="10" t="s">
        <v>208</v>
      </c>
      <c r="B1" s="253" t="s">
        <v>275</v>
      </c>
      <c r="C1" s="228"/>
      <c r="D1" s="228"/>
      <c r="E1" s="254"/>
      <c r="F1" s="2"/>
      <c r="G1" s="2"/>
    </row>
    <row r="3" spans="2:8" ht="18" customHeight="1" thickBot="1">
      <c r="B3" s="88"/>
      <c r="C3" s="89" t="s">
        <v>110</v>
      </c>
      <c r="D3" s="88"/>
      <c r="E3" s="88"/>
      <c r="F3" s="88"/>
      <c r="G3" s="88"/>
      <c r="H3" s="90" t="s">
        <v>1</v>
      </c>
    </row>
    <row r="4" spans="1:9" ht="22.5" customHeight="1" thickTop="1">
      <c r="A4" s="91" t="s">
        <v>205</v>
      </c>
      <c r="B4" s="152"/>
      <c r="C4" s="149" t="s">
        <v>2</v>
      </c>
      <c r="D4" s="150" t="s">
        <v>156</v>
      </c>
      <c r="E4" s="150" t="s">
        <v>182</v>
      </c>
      <c r="F4" s="150" t="s">
        <v>214</v>
      </c>
      <c r="G4" s="150" t="s">
        <v>256</v>
      </c>
      <c r="H4" s="151" t="s">
        <v>271</v>
      </c>
      <c r="I4" s="92"/>
    </row>
    <row r="5" spans="1:9" ht="19.5" customHeight="1">
      <c r="A5" s="93" t="s">
        <v>206</v>
      </c>
      <c r="B5" s="153"/>
      <c r="C5" s="154" t="s">
        <v>111</v>
      </c>
      <c r="D5" s="257">
        <v>44118</v>
      </c>
      <c r="E5" s="258">
        <v>41891</v>
      </c>
      <c r="F5" s="258">
        <v>42202</v>
      </c>
      <c r="G5" s="258">
        <v>39850</v>
      </c>
      <c r="H5" s="238"/>
      <c r="I5" s="94"/>
    </row>
    <row r="6" spans="1:9" ht="19.5" customHeight="1">
      <c r="A6" s="93" t="s">
        <v>206</v>
      </c>
      <c r="B6" s="155" t="s">
        <v>112</v>
      </c>
      <c r="C6" s="156"/>
      <c r="D6" s="95">
        <v>11663</v>
      </c>
      <c r="E6" s="96">
        <v>10027</v>
      </c>
      <c r="F6" s="96">
        <v>9636</v>
      </c>
      <c r="G6" s="96">
        <v>10331</v>
      </c>
      <c r="H6" s="27"/>
      <c r="I6" s="94"/>
    </row>
    <row r="7" spans="1:9" ht="19.5" customHeight="1">
      <c r="A7" s="91" t="s">
        <v>207</v>
      </c>
      <c r="B7" s="157"/>
      <c r="C7" s="158" t="s">
        <v>113</v>
      </c>
      <c r="D7" s="95">
        <v>13</v>
      </c>
      <c r="E7" s="96">
        <v>7</v>
      </c>
      <c r="F7" s="96">
        <v>7</v>
      </c>
      <c r="G7" s="96" t="s">
        <v>181</v>
      </c>
      <c r="H7" s="27"/>
      <c r="I7" s="94"/>
    </row>
    <row r="8" spans="1:9" ht="19.5" customHeight="1">
      <c r="A8" s="91" t="s">
        <v>207</v>
      </c>
      <c r="B8" s="157"/>
      <c r="C8" s="158" t="s">
        <v>114</v>
      </c>
      <c r="D8" s="95">
        <v>451</v>
      </c>
      <c r="E8" s="96">
        <v>531</v>
      </c>
      <c r="F8" s="96">
        <v>481</v>
      </c>
      <c r="G8" s="96">
        <v>543</v>
      </c>
      <c r="H8" s="27"/>
      <c r="I8" s="94"/>
    </row>
    <row r="9" spans="1:9" ht="19.5" customHeight="1">
      <c r="A9" s="91" t="s">
        <v>207</v>
      </c>
      <c r="B9" s="157"/>
      <c r="C9" s="158" t="s">
        <v>115</v>
      </c>
      <c r="D9" s="95">
        <v>221</v>
      </c>
      <c r="E9" s="96">
        <v>208</v>
      </c>
      <c r="F9" s="96">
        <v>250</v>
      </c>
      <c r="G9" s="96">
        <v>112</v>
      </c>
      <c r="H9" s="27"/>
      <c r="I9" s="94"/>
    </row>
    <row r="10" spans="1:9" ht="19.5" customHeight="1">
      <c r="A10" s="91" t="s">
        <v>207</v>
      </c>
      <c r="B10" s="157"/>
      <c r="C10" s="158" t="s">
        <v>116</v>
      </c>
      <c r="D10" s="95">
        <v>194</v>
      </c>
      <c r="E10" s="96">
        <v>121</v>
      </c>
      <c r="F10" s="96">
        <v>112</v>
      </c>
      <c r="G10" s="96">
        <v>100</v>
      </c>
      <c r="H10" s="27"/>
      <c r="I10" s="94"/>
    </row>
    <row r="11" spans="1:9" ht="19.5" customHeight="1">
      <c r="A11" s="91" t="s">
        <v>207</v>
      </c>
      <c r="B11" s="157"/>
      <c r="C11" s="158" t="s">
        <v>117</v>
      </c>
      <c r="D11" s="95">
        <v>1543</v>
      </c>
      <c r="E11" s="96">
        <v>897</v>
      </c>
      <c r="F11" s="96">
        <v>1013</v>
      </c>
      <c r="G11" s="96">
        <v>882</v>
      </c>
      <c r="H11" s="27"/>
      <c r="I11" s="94"/>
    </row>
    <row r="12" spans="1:9" ht="19.5" customHeight="1">
      <c r="A12" s="91" t="s">
        <v>207</v>
      </c>
      <c r="B12" s="157"/>
      <c r="C12" s="158" t="s">
        <v>118</v>
      </c>
      <c r="D12" s="95">
        <v>2</v>
      </c>
      <c r="E12" s="96">
        <v>1</v>
      </c>
      <c r="F12" s="96">
        <v>1</v>
      </c>
      <c r="G12" s="96" t="s">
        <v>181</v>
      </c>
      <c r="H12" s="27"/>
      <c r="I12" s="94"/>
    </row>
    <row r="13" spans="1:9" ht="19.5" customHeight="1">
      <c r="A13" s="91" t="s">
        <v>207</v>
      </c>
      <c r="B13" s="157"/>
      <c r="C13" s="158" t="s">
        <v>119</v>
      </c>
      <c r="D13" s="95">
        <v>187</v>
      </c>
      <c r="E13" s="96">
        <v>179</v>
      </c>
      <c r="F13" s="96">
        <v>97</v>
      </c>
      <c r="G13" s="96" t="s">
        <v>181</v>
      </c>
      <c r="H13" s="27"/>
      <c r="I13" s="94"/>
    </row>
    <row r="14" spans="1:9" ht="19.5" customHeight="1">
      <c r="A14" s="91" t="s">
        <v>207</v>
      </c>
      <c r="B14" s="157"/>
      <c r="C14" s="158" t="s">
        <v>120</v>
      </c>
      <c r="D14" s="95">
        <v>196</v>
      </c>
      <c r="E14" s="96">
        <v>204</v>
      </c>
      <c r="F14" s="96">
        <v>101</v>
      </c>
      <c r="G14" s="96">
        <v>103</v>
      </c>
      <c r="H14" s="27"/>
      <c r="I14" s="94"/>
    </row>
    <row r="15" spans="1:9" ht="19.5" customHeight="1">
      <c r="A15" s="91" t="s">
        <v>207</v>
      </c>
      <c r="B15" s="157"/>
      <c r="C15" s="158" t="s">
        <v>121</v>
      </c>
      <c r="D15" s="95">
        <v>244</v>
      </c>
      <c r="E15" s="96">
        <v>159</v>
      </c>
      <c r="F15" s="96">
        <v>41</v>
      </c>
      <c r="G15" s="96" t="s">
        <v>181</v>
      </c>
      <c r="H15" s="27"/>
      <c r="I15" s="94"/>
    </row>
    <row r="16" spans="1:9" ht="19.5" customHeight="1">
      <c r="A16" s="91" t="s">
        <v>207</v>
      </c>
      <c r="B16" s="157"/>
      <c r="C16" s="158" t="s">
        <v>122</v>
      </c>
      <c r="D16" s="95">
        <v>1791</v>
      </c>
      <c r="E16" s="96">
        <v>1559</v>
      </c>
      <c r="F16" s="96">
        <v>1542</v>
      </c>
      <c r="G16" s="96">
        <v>1399</v>
      </c>
      <c r="H16" s="27"/>
      <c r="I16" s="94"/>
    </row>
    <row r="17" spans="1:9" ht="19.5" customHeight="1">
      <c r="A17" s="91" t="s">
        <v>207</v>
      </c>
      <c r="B17" s="157"/>
      <c r="C17" s="158" t="s">
        <v>123</v>
      </c>
      <c r="D17" s="256">
        <v>308</v>
      </c>
      <c r="E17" s="96">
        <v>332</v>
      </c>
      <c r="F17" s="96">
        <v>389</v>
      </c>
      <c r="G17" s="96">
        <v>273</v>
      </c>
      <c r="H17" s="27"/>
      <c r="I17" s="94"/>
    </row>
    <row r="18" spans="1:9" ht="19.5" customHeight="1">
      <c r="A18" s="91" t="s">
        <v>207</v>
      </c>
      <c r="B18" s="159"/>
      <c r="C18" s="158" t="s">
        <v>259</v>
      </c>
      <c r="D18" s="256">
        <v>525</v>
      </c>
      <c r="E18" s="96">
        <v>505</v>
      </c>
      <c r="F18" s="96">
        <v>417</v>
      </c>
      <c r="G18" s="96">
        <v>360</v>
      </c>
      <c r="H18" s="27"/>
      <c r="I18" s="94"/>
    </row>
    <row r="19" spans="1:9" ht="19.5" customHeight="1">
      <c r="A19" s="91" t="s">
        <v>207</v>
      </c>
      <c r="B19" s="159"/>
      <c r="C19" s="158" t="s">
        <v>17</v>
      </c>
      <c r="D19" s="255">
        <v>31</v>
      </c>
      <c r="E19" s="239">
        <v>74</v>
      </c>
      <c r="F19" s="239">
        <v>63</v>
      </c>
      <c r="G19" s="96">
        <v>61</v>
      </c>
      <c r="H19" s="27"/>
      <c r="I19" s="94"/>
    </row>
    <row r="20" spans="1:9" ht="19.5" customHeight="1">
      <c r="A20" s="91" t="s">
        <v>207</v>
      </c>
      <c r="B20" s="159"/>
      <c r="C20" s="158" t="s">
        <v>124</v>
      </c>
      <c r="D20" s="256">
        <v>784</v>
      </c>
      <c r="E20" s="96">
        <v>869</v>
      </c>
      <c r="F20" s="96">
        <v>954</v>
      </c>
      <c r="G20" s="96">
        <v>870</v>
      </c>
      <c r="H20" s="27"/>
      <c r="I20" s="94"/>
    </row>
    <row r="21" spans="1:9" ht="19.5" customHeight="1">
      <c r="A21" s="91" t="s">
        <v>207</v>
      </c>
      <c r="B21" s="159"/>
      <c r="C21" s="158" t="s">
        <v>125</v>
      </c>
      <c r="D21" s="256">
        <v>78</v>
      </c>
      <c r="E21" s="96">
        <v>68</v>
      </c>
      <c r="F21" s="96" t="s">
        <v>11</v>
      </c>
      <c r="G21" s="96" t="s">
        <v>181</v>
      </c>
      <c r="H21" s="27"/>
      <c r="I21" s="94"/>
    </row>
    <row r="22" spans="1:9" ht="19.5" customHeight="1">
      <c r="A22" s="91" t="s">
        <v>207</v>
      </c>
      <c r="B22" s="159"/>
      <c r="C22" s="158" t="s">
        <v>19</v>
      </c>
      <c r="D22" s="256">
        <v>768</v>
      </c>
      <c r="E22" s="96">
        <v>684</v>
      </c>
      <c r="F22" s="96">
        <v>648</v>
      </c>
      <c r="G22" s="96">
        <v>541</v>
      </c>
      <c r="H22" s="27"/>
      <c r="I22" s="94"/>
    </row>
    <row r="23" spans="1:9" ht="19.5" customHeight="1">
      <c r="A23" s="91" t="s">
        <v>207</v>
      </c>
      <c r="B23" s="159"/>
      <c r="C23" s="158" t="s">
        <v>126</v>
      </c>
      <c r="D23" s="256">
        <v>234</v>
      </c>
      <c r="E23" s="96">
        <v>168</v>
      </c>
      <c r="F23" s="96">
        <v>171</v>
      </c>
      <c r="G23" s="96">
        <v>154</v>
      </c>
      <c r="H23" s="27"/>
      <c r="I23" s="94"/>
    </row>
    <row r="24" spans="1:9" ht="19.5" customHeight="1">
      <c r="A24" s="91" t="s">
        <v>207</v>
      </c>
      <c r="B24" s="159"/>
      <c r="C24" s="158" t="s">
        <v>127</v>
      </c>
      <c r="D24" s="255">
        <v>140</v>
      </c>
      <c r="E24" s="239">
        <v>154</v>
      </c>
      <c r="F24" s="239">
        <v>103</v>
      </c>
      <c r="G24" s="96">
        <v>135</v>
      </c>
      <c r="H24" s="27"/>
      <c r="I24" s="94"/>
    </row>
    <row r="25" spans="1:9" ht="19.5" customHeight="1">
      <c r="A25" s="91" t="s">
        <v>207</v>
      </c>
      <c r="B25" s="159"/>
      <c r="C25" s="158" t="s">
        <v>18</v>
      </c>
      <c r="D25" s="256">
        <v>1531</v>
      </c>
      <c r="E25" s="96">
        <v>1202</v>
      </c>
      <c r="F25" s="96">
        <v>975</v>
      </c>
      <c r="G25" s="96">
        <v>1120</v>
      </c>
      <c r="H25" s="27"/>
      <c r="I25" s="94"/>
    </row>
    <row r="26" spans="1:9" ht="19.5" customHeight="1">
      <c r="A26" s="91" t="s">
        <v>207</v>
      </c>
      <c r="B26" s="159"/>
      <c r="C26" s="158" t="s">
        <v>20</v>
      </c>
      <c r="D26" s="255">
        <v>9</v>
      </c>
      <c r="E26" s="239">
        <v>6</v>
      </c>
      <c r="F26" s="239">
        <v>5</v>
      </c>
      <c r="G26" s="96">
        <v>9</v>
      </c>
      <c r="H26" s="27"/>
      <c r="I26" s="94"/>
    </row>
    <row r="27" spans="1:9" ht="19.5" customHeight="1">
      <c r="A27" s="91" t="s">
        <v>207</v>
      </c>
      <c r="B27" s="159"/>
      <c r="C27" s="158" t="s">
        <v>128</v>
      </c>
      <c r="D27" s="256">
        <v>959</v>
      </c>
      <c r="E27" s="96">
        <v>706</v>
      </c>
      <c r="F27" s="96">
        <v>985</v>
      </c>
      <c r="G27" s="96">
        <v>2169</v>
      </c>
      <c r="H27" s="27"/>
      <c r="I27" s="94"/>
    </row>
    <row r="28" spans="1:9" ht="19.5" customHeight="1">
      <c r="A28" s="91" t="s">
        <v>207</v>
      </c>
      <c r="B28" s="159"/>
      <c r="C28" s="158" t="s">
        <v>129</v>
      </c>
      <c r="D28" s="256">
        <v>86</v>
      </c>
      <c r="E28" s="96">
        <v>130</v>
      </c>
      <c r="F28" s="96">
        <v>78</v>
      </c>
      <c r="G28" s="96">
        <v>134</v>
      </c>
      <c r="H28" s="27"/>
      <c r="I28" s="94"/>
    </row>
    <row r="29" spans="1:9" ht="19.5" customHeight="1">
      <c r="A29" s="91" t="s">
        <v>207</v>
      </c>
      <c r="B29" s="159"/>
      <c r="C29" s="158" t="s">
        <v>130</v>
      </c>
      <c r="D29" s="256">
        <v>1183</v>
      </c>
      <c r="E29" s="96">
        <v>1018</v>
      </c>
      <c r="F29" s="96">
        <v>1054</v>
      </c>
      <c r="G29" s="96">
        <v>1031</v>
      </c>
      <c r="H29" s="27"/>
      <c r="I29" s="94"/>
    </row>
    <row r="30" spans="1:9" ht="19.5" customHeight="1">
      <c r="A30" s="93" t="s">
        <v>206</v>
      </c>
      <c r="B30" s="160" t="s">
        <v>131</v>
      </c>
      <c r="C30" s="161"/>
      <c r="D30" s="256">
        <v>32455</v>
      </c>
      <c r="E30" s="96">
        <v>31864</v>
      </c>
      <c r="F30" s="96">
        <v>32565</v>
      </c>
      <c r="G30" s="96">
        <v>29519</v>
      </c>
      <c r="H30" s="27"/>
      <c r="I30" s="94"/>
    </row>
    <row r="31" spans="1:9" ht="19.5" customHeight="1">
      <c r="A31" s="91" t="s">
        <v>207</v>
      </c>
      <c r="B31" s="159"/>
      <c r="C31" s="162" t="s">
        <v>95</v>
      </c>
      <c r="D31" s="256">
        <v>7908</v>
      </c>
      <c r="E31" s="96">
        <v>6514</v>
      </c>
      <c r="F31" s="96">
        <v>6845</v>
      </c>
      <c r="G31" s="96">
        <v>7181</v>
      </c>
      <c r="H31" s="27"/>
      <c r="I31" s="94"/>
    </row>
    <row r="32" spans="1:9" ht="19.5" customHeight="1">
      <c r="A32" s="91" t="s">
        <v>207</v>
      </c>
      <c r="B32" s="159"/>
      <c r="C32" s="158" t="s">
        <v>96</v>
      </c>
      <c r="D32" s="256">
        <v>7695</v>
      </c>
      <c r="E32" s="96">
        <v>8804</v>
      </c>
      <c r="F32" s="96">
        <v>7302</v>
      </c>
      <c r="G32" s="96">
        <v>7155</v>
      </c>
      <c r="H32" s="27"/>
      <c r="I32" s="94"/>
    </row>
    <row r="33" spans="1:9" ht="19.5" customHeight="1">
      <c r="A33" s="91" t="s">
        <v>207</v>
      </c>
      <c r="B33" s="159"/>
      <c r="C33" s="158" t="s">
        <v>260</v>
      </c>
      <c r="D33" s="256">
        <v>3117</v>
      </c>
      <c r="E33" s="96">
        <v>2885</v>
      </c>
      <c r="F33" s="96">
        <v>2370</v>
      </c>
      <c r="G33" s="96">
        <v>2071</v>
      </c>
      <c r="H33" s="27"/>
      <c r="I33" s="94"/>
    </row>
    <row r="34" spans="1:9" ht="19.5" customHeight="1">
      <c r="A34" s="91" t="s">
        <v>207</v>
      </c>
      <c r="B34" s="159"/>
      <c r="C34" s="158" t="s">
        <v>97</v>
      </c>
      <c r="D34" s="255">
        <v>293</v>
      </c>
      <c r="E34" s="239">
        <v>320</v>
      </c>
      <c r="F34" s="239">
        <v>284</v>
      </c>
      <c r="G34" s="96">
        <v>188</v>
      </c>
      <c r="H34" s="27"/>
      <c r="I34" s="94"/>
    </row>
    <row r="35" spans="1:9" ht="19.5" customHeight="1">
      <c r="A35" s="91" t="s">
        <v>207</v>
      </c>
      <c r="B35" s="159"/>
      <c r="C35" s="158" t="s">
        <v>98</v>
      </c>
      <c r="D35" s="256">
        <v>570</v>
      </c>
      <c r="E35" s="96">
        <v>636</v>
      </c>
      <c r="F35" s="96">
        <v>824</v>
      </c>
      <c r="G35" s="96">
        <v>847</v>
      </c>
      <c r="H35" s="27"/>
      <c r="I35" s="94"/>
    </row>
    <row r="36" spans="1:9" ht="19.5" customHeight="1">
      <c r="A36" s="91" t="s">
        <v>207</v>
      </c>
      <c r="B36" s="159"/>
      <c r="C36" s="162" t="s">
        <v>99</v>
      </c>
      <c r="D36" s="256">
        <v>1609</v>
      </c>
      <c r="E36" s="96">
        <v>1526</v>
      </c>
      <c r="F36" s="96">
        <v>1478</v>
      </c>
      <c r="G36" s="96">
        <v>1187</v>
      </c>
      <c r="H36" s="27"/>
      <c r="I36" s="94"/>
    </row>
    <row r="37" spans="1:9" ht="19.5" customHeight="1">
      <c r="A37" s="91" t="s">
        <v>207</v>
      </c>
      <c r="B37" s="159"/>
      <c r="C37" s="162" t="s">
        <v>100</v>
      </c>
      <c r="D37" s="256">
        <v>18</v>
      </c>
      <c r="E37" s="96">
        <v>14</v>
      </c>
      <c r="F37" s="96">
        <v>14</v>
      </c>
      <c r="G37" s="96">
        <v>13</v>
      </c>
      <c r="H37" s="27"/>
      <c r="I37" s="94"/>
    </row>
    <row r="38" spans="1:9" ht="19.5" customHeight="1">
      <c r="A38" s="91" t="s">
        <v>207</v>
      </c>
      <c r="B38" s="159"/>
      <c r="C38" s="162" t="s">
        <v>132</v>
      </c>
      <c r="D38" s="256">
        <v>9395</v>
      </c>
      <c r="E38" s="96">
        <v>9747</v>
      </c>
      <c r="F38" s="96">
        <v>11813</v>
      </c>
      <c r="G38" s="96">
        <v>9763</v>
      </c>
      <c r="H38" s="27"/>
      <c r="I38" s="94"/>
    </row>
    <row r="39" spans="1:9" ht="19.5" customHeight="1">
      <c r="A39" s="91" t="s">
        <v>207</v>
      </c>
      <c r="B39" s="159"/>
      <c r="C39" s="162" t="s">
        <v>103</v>
      </c>
      <c r="D39" s="256">
        <v>1693</v>
      </c>
      <c r="E39" s="96">
        <v>1200</v>
      </c>
      <c r="F39" s="96">
        <v>1360</v>
      </c>
      <c r="G39" s="240">
        <v>954</v>
      </c>
      <c r="H39" s="241"/>
      <c r="I39" s="94"/>
    </row>
    <row r="40" spans="1:9" ht="29.25" thickBot="1">
      <c r="A40" s="91" t="s">
        <v>207</v>
      </c>
      <c r="B40" s="163"/>
      <c r="C40" s="164" t="s">
        <v>133</v>
      </c>
      <c r="D40" s="97">
        <v>157</v>
      </c>
      <c r="E40" s="229">
        <v>218</v>
      </c>
      <c r="F40" s="229">
        <v>274</v>
      </c>
      <c r="G40" s="242">
        <v>160</v>
      </c>
      <c r="H40" s="243"/>
      <c r="I40" s="94"/>
    </row>
    <row r="41" spans="2:8" ht="14.25">
      <c r="B41" s="98"/>
      <c r="C41" s="99"/>
      <c r="D41" s="100"/>
      <c r="E41" s="101"/>
      <c r="F41" s="101"/>
      <c r="G41" s="98"/>
      <c r="H41" s="98"/>
    </row>
    <row r="42" spans="3:7" ht="14.25">
      <c r="C42" s="244" t="s">
        <v>215</v>
      </c>
      <c r="D42" s="226"/>
      <c r="E42" s="227"/>
      <c r="F42" s="226"/>
      <c r="G42" s="3"/>
    </row>
    <row r="43" spans="3:6" ht="14.25">
      <c r="C43" s="228"/>
      <c r="D43" s="228"/>
      <c r="E43" s="228"/>
      <c r="F43" s="228"/>
    </row>
    <row r="44" spans="3:6" ht="14.25">
      <c r="C44" s="228"/>
      <c r="D44" s="228"/>
      <c r="E44" s="228"/>
      <c r="F44" s="228"/>
    </row>
    <row r="45" spans="3:6" ht="14.25">
      <c r="C45" s="228"/>
      <c r="D45" s="228"/>
      <c r="E45" s="228"/>
      <c r="F45" s="228"/>
    </row>
  </sheetData>
  <printOptions/>
  <pageMargins left="0.984251968503937" right="0.4724409448818898" top="0.984251968503937" bottom="0.984251968503937" header="0.31496062992125984" footer="0.31496062992125984"/>
  <pageSetup horizontalDpi="300" verticalDpi="300" orientation="portrait" paperSize="9" scale="88" r:id="rId1"/>
  <headerFooter alignWithMargins="0">
    <oddHeader>&amp;R&amp;F</oddHeader>
  </headerFooter>
</worksheet>
</file>

<file path=xl/worksheets/sheet6.xml><?xml version="1.0" encoding="utf-8"?>
<worksheet xmlns="http://schemas.openxmlformats.org/spreadsheetml/2006/main" xmlns:r="http://schemas.openxmlformats.org/officeDocument/2006/relationships">
  <sheetPr codeName="Sheet22" transitionEvaluation="1"/>
  <dimension ref="A1:O49"/>
  <sheetViews>
    <sheetView showGridLines="0" tabSelected="1" view="pageBreakPreview" zoomScaleNormal="120" zoomScaleSheetLayoutView="100" workbookViewId="0" topLeftCell="A1">
      <pane xSplit="6" ySplit="11" topLeftCell="G36" activePane="bottomRight" state="frozen"/>
      <selection pane="topLeft" activeCell="A1" sqref="A1"/>
      <selection pane="topRight" activeCell="G1" sqref="G1"/>
      <selection pane="bottomLeft" activeCell="A12" sqref="A12"/>
      <selection pane="bottomRight" activeCell="G5" sqref="G5"/>
    </sheetView>
  </sheetViews>
  <sheetFormatPr defaultColWidth="10.59765625" defaultRowHeight="15"/>
  <cols>
    <col min="1" max="1" width="20.59765625" style="259" customWidth="1"/>
    <col min="2" max="6" width="12.59765625" style="259" customWidth="1"/>
    <col min="7" max="16384" width="10.59765625" style="259" customWidth="1"/>
  </cols>
  <sheetData>
    <row r="1" ht="19.5" customHeight="1">
      <c r="A1" s="276" t="s">
        <v>295</v>
      </c>
    </row>
    <row r="2" ht="15" customHeight="1">
      <c r="F2" s="260" t="s">
        <v>258</v>
      </c>
    </row>
    <row r="3" spans="1:6" ht="15" customHeight="1">
      <c r="A3" s="261" t="s">
        <v>134</v>
      </c>
      <c r="B3" s="262"/>
      <c r="C3" s="262"/>
      <c r="D3" s="262"/>
      <c r="E3" s="263"/>
      <c r="F3" s="264" t="s">
        <v>279</v>
      </c>
    </row>
    <row r="4" spans="1:15" ht="17.25" customHeight="1">
      <c r="A4" s="265" t="s">
        <v>135</v>
      </c>
      <c r="B4" s="266" t="s">
        <v>290</v>
      </c>
      <c r="C4" s="266" t="s">
        <v>289</v>
      </c>
      <c r="D4" s="266" t="s">
        <v>293</v>
      </c>
      <c r="E4" s="266" t="s">
        <v>294</v>
      </c>
      <c r="F4" s="267" t="s">
        <v>296</v>
      </c>
      <c r="G4" s="268"/>
      <c r="H4" s="262"/>
      <c r="I4" s="262"/>
      <c r="J4" s="262"/>
      <c r="K4" s="262"/>
      <c r="L4" s="262"/>
      <c r="M4" s="262"/>
      <c r="N4" s="262"/>
      <c r="O4" s="262"/>
    </row>
    <row r="5" spans="1:15" ht="17.25" customHeight="1">
      <c r="A5" s="269" t="s">
        <v>278</v>
      </c>
      <c r="B5" s="277">
        <v>25536</v>
      </c>
      <c r="C5" s="277">
        <v>25419</v>
      </c>
      <c r="D5" s="277">
        <v>25223</v>
      </c>
      <c r="E5" s="277">
        <v>25055</v>
      </c>
      <c r="F5" s="277">
        <f>+F6+F18+F19+F20+F21+F22+F23+F24+F25+F26+F27+F30</f>
        <v>24980</v>
      </c>
      <c r="G5" s="262"/>
      <c r="H5" s="262"/>
      <c r="I5" s="262"/>
      <c r="J5" s="262"/>
      <c r="K5" s="262"/>
      <c r="L5" s="262"/>
      <c r="M5" s="262"/>
      <c r="N5" s="262"/>
      <c r="O5" s="262"/>
    </row>
    <row r="6" spans="1:15" ht="17.25" customHeight="1">
      <c r="A6" s="270" t="s">
        <v>280</v>
      </c>
      <c r="B6" s="278">
        <v>5127</v>
      </c>
      <c r="C6" s="278">
        <v>5053</v>
      </c>
      <c r="D6" s="278">
        <v>4856</v>
      </c>
      <c r="E6" s="279">
        <v>4719</v>
      </c>
      <c r="F6" s="279">
        <v>4550</v>
      </c>
      <c r="G6" s="262"/>
      <c r="H6" s="262"/>
      <c r="I6" s="262"/>
      <c r="J6" s="262"/>
      <c r="K6" s="262"/>
      <c r="L6" s="262"/>
      <c r="M6" s="262"/>
      <c r="N6" s="262"/>
      <c r="O6" s="262"/>
    </row>
    <row r="7" spans="1:15" ht="17.25" customHeight="1">
      <c r="A7" s="271" t="s">
        <v>298</v>
      </c>
      <c r="B7" s="280">
        <v>67</v>
      </c>
      <c r="C7" s="280">
        <v>71</v>
      </c>
      <c r="D7" s="280">
        <v>71</v>
      </c>
      <c r="E7" s="281">
        <v>58</v>
      </c>
      <c r="F7" s="281">
        <v>35</v>
      </c>
      <c r="G7" s="262"/>
      <c r="H7" s="262"/>
      <c r="I7" s="262"/>
      <c r="J7" s="262"/>
      <c r="K7" s="262"/>
      <c r="L7" s="262"/>
      <c r="M7" s="262"/>
      <c r="N7" s="262"/>
      <c r="O7" s="262"/>
    </row>
    <row r="8" spans="1:7" ht="17.25" customHeight="1">
      <c r="A8" s="272" t="s">
        <v>136</v>
      </c>
      <c r="B8" s="280">
        <v>847</v>
      </c>
      <c r="C8" s="280">
        <v>842</v>
      </c>
      <c r="D8" s="280">
        <v>842</v>
      </c>
      <c r="E8" s="281">
        <v>818</v>
      </c>
      <c r="F8" s="281">
        <v>769</v>
      </c>
      <c r="G8" s="262"/>
    </row>
    <row r="9" spans="1:7" ht="17.25" customHeight="1">
      <c r="A9" s="271" t="s">
        <v>299</v>
      </c>
      <c r="B9" s="280">
        <v>166</v>
      </c>
      <c r="C9" s="280">
        <v>167</v>
      </c>
      <c r="D9" s="280">
        <v>165</v>
      </c>
      <c r="E9" s="281">
        <v>141</v>
      </c>
      <c r="F9" s="281">
        <v>185</v>
      </c>
      <c r="G9" s="262"/>
    </row>
    <row r="10" spans="1:7" ht="17.25" customHeight="1">
      <c r="A10" s="271" t="s">
        <v>176</v>
      </c>
      <c r="B10" s="280">
        <v>1002</v>
      </c>
      <c r="C10" s="280">
        <v>988</v>
      </c>
      <c r="D10" s="280">
        <v>871</v>
      </c>
      <c r="E10" s="281">
        <v>867</v>
      </c>
      <c r="F10" s="281">
        <v>843</v>
      </c>
      <c r="G10" s="262"/>
    </row>
    <row r="11" spans="1:7" ht="17.25" customHeight="1">
      <c r="A11" s="271" t="s">
        <v>177</v>
      </c>
      <c r="B11" s="280">
        <v>189</v>
      </c>
      <c r="C11" s="280">
        <v>203</v>
      </c>
      <c r="D11" s="280">
        <v>202</v>
      </c>
      <c r="E11" s="281">
        <v>200</v>
      </c>
      <c r="F11" s="281">
        <v>190</v>
      </c>
      <c r="G11" s="262"/>
    </row>
    <row r="12" spans="1:7" ht="17.25" customHeight="1">
      <c r="A12" s="272" t="s">
        <v>283</v>
      </c>
      <c r="B12" s="280">
        <v>266</v>
      </c>
      <c r="C12" s="280">
        <v>268</v>
      </c>
      <c r="D12" s="280">
        <v>262</v>
      </c>
      <c r="E12" s="281">
        <v>274</v>
      </c>
      <c r="F12" s="281">
        <v>265</v>
      </c>
      <c r="G12" s="262"/>
    </row>
    <row r="13" spans="1:7" ht="17.25" customHeight="1">
      <c r="A13" s="272" t="s">
        <v>282</v>
      </c>
      <c r="B13" s="280">
        <v>1472</v>
      </c>
      <c r="C13" s="280">
        <v>1428</v>
      </c>
      <c r="D13" s="280">
        <v>1389</v>
      </c>
      <c r="E13" s="280">
        <v>1356</v>
      </c>
      <c r="F13" s="281">
        <v>1320</v>
      </c>
      <c r="G13" s="262"/>
    </row>
    <row r="14" spans="1:7" ht="17.25" customHeight="1">
      <c r="A14" s="272" t="s">
        <v>281</v>
      </c>
      <c r="B14" s="280" t="s">
        <v>11</v>
      </c>
      <c r="C14" s="280" t="s">
        <v>11</v>
      </c>
      <c r="D14" s="280" t="s">
        <v>11</v>
      </c>
      <c r="E14" s="281" t="s">
        <v>11</v>
      </c>
      <c r="F14" s="281" t="s">
        <v>11</v>
      </c>
      <c r="G14" s="262"/>
    </row>
    <row r="15" spans="1:7" ht="17.25" customHeight="1">
      <c r="A15" s="272" t="s">
        <v>137</v>
      </c>
      <c r="B15" s="280" t="s">
        <v>11</v>
      </c>
      <c r="C15" s="280" t="s">
        <v>11</v>
      </c>
      <c r="D15" s="280" t="s">
        <v>11</v>
      </c>
      <c r="E15" s="281" t="s">
        <v>11</v>
      </c>
      <c r="F15" s="281" t="s">
        <v>11</v>
      </c>
      <c r="G15" s="262"/>
    </row>
    <row r="16" spans="1:7" ht="17.25" customHeight="1">
      <c r="A16" s="272" t="s">
        <v>138</v>
      </c>
      <c r="B16" s="280">
        <v>1045</v>
      </c>
      <c r="C16" s="280">
        <v>1015</v>
      </c>
      <c r="D16" s="280">
        <v>982</v>
      </c>
      <c r="E16" s="281">
        <v>937</v>
      </c>
      <c r="F16" s="281">
        <v>872</v>
      </c>
      <c r="G16" s="262"/>
    </row>
    <row r="17" spans="1:7" ht="17.25" customHeight="1">
      <c r="A17" s="272" t="s">
        <v>178</v>
      </c>
      <c r="B17" s="280">
        <v>73</v>
      </c>
      <c r="C17" s="280">
        <v>71</v>
      </c>
      <c r="D17" s="280">
        <v>72</v>
      </c>
      <c r="E17" s="281">
        <v>68</v>
      </c>
      <c r="F17" s="281">
        <v>71</v>
      </c>
      <c r="G17" s="262"/>
    </row>
    <row r="18" spans="1:7" ht="17.25" customHeight="1">
      <c r="A18" s="270" t="s">
        <v>139</v>
      </c>
      <c r="B18" s="278">
        <v>77</v>
      </c>
      <c r="C18" s="278">
        <v>73</v>
      </c>
      <c r="D18" s="278">
        <v>67</v>
      </c>
      <c r="E18" s="279">
        <v>72</v>
      </c>
      <c r="F18" s="279">
        <v>69</v>
      </c>
      <c r="G18" s="262"/>
    </row>
    <row r="19" spans="1:7" ht="17.25" customHeight="1">
      <c r="A19" s="273" t="s">
        <v>291</v>
      </c>
      <c r="B19" s="278" t="s">
        <v>11</v>
      </c>
      <c r="C19" s="278" t="s">
        <v>11</v>
      </c>
      <c r="D19" s="278">
        <v>88</v>
      </c>
      <c r="E19" s="279">
        <v>89</v>
      </c>
      <c r="F19" s="279">
        <v>87</v>
      </c>
      <c r="G19" s="262"/>
    </row>
    <row r="20" spans="1:7" ht="17.25" customHeight="1">
      <c r="A20" s="270" t="s">
        <v>140</v>
      </c>
      <c r="B20" s="278">
        <v>35</v>
      </c>
      <c r="C20" s="278">
        <v>34</v>
      </c>
      <c r="D20" s="278">
        <v>33</v>
      </c>
      <c r="E20" s="279">
        <v>32</v>
      </c>
      <c r="F20" s="279">
        <v>31</v>
      </c>
      <c r="G20" s="262"/>
    </row>
    <row r="21" spans="1:7" ht="17.25" customHeight="1">
      <c r="A21" s="270" t="s">
        <v>141</v>
      </c>
      <c r="B21" s="278">
        <v>1</v>
      </c>
      <c r="C21" s="278">
        <v>1</v>
      </c>
      <c r="D21" s="278">
        <v>1</v>
      </c>
      <c r="E21" s="279">
        <v>1</v>
      </c>
      <c r="F21" s="279">
        <v>1</v>
      </c>
      <c r="G21" s="262"/>
    </row>
    <row r="22" spans="1:7" ht="17.25" customHeight="1">
      <c r="A22" s="270" t="s">
        <v>179</v>
      </c>
      <c r="B22" s="278">
        <v>18</v>
      </c>
      <c r="C22" s="278">
        <v>17</v>
      </c>
      <c r="D22" s="278">
        <v>17</v>
      </c>
      <c r="E22" s="279">
        <v>19</v>
      </c>
      <c r="F22" s="279">
        <v>19</v>
      </c>
      <c r="G22" s="262"/>
    </row>
    <row r="23" spans="1:7" ht="17.25" customHeight="1">
      <c r="A23" s="270" t="s">
        <v>142</v>
      </c>
      <c r="B23" s="278">
        <v>319</v>
      </c>
      <c r="C23" s="278">
        <v>313</v>
      </c>
      <c r="D23" s="278">
        <v>309</v>
      </c>
      <c r="E23" s="279">
        <v>280</v>
      </c>
      <c r="F23" s="279">
        <v>271</v>
      </c>
      <c r="G23" s="262"/>
    </row>
    <row r="24" spans="1:7" ht="17.25" customHeight="1">
      <c r="A24" s="273" t="s">
        <v>276</v>
      </c>
      <c r="B24" s="278">
        <v>10</v>
      </c>
      <c r="C24" s="278">
        <v>10</v>
      </c>
      <c r="D24" s="278">
        <v>10</v>
      </c>
      <c r="E24" s="279">
        <v>10</v>
      </c>
      <c r="F24" s="279">
        <v>10</v>
      </c>
      <c r="G24" s="262"/>
    </row>
    <row r="25" spans="1:7" ht="17.25" customHeight="1">
      <c r="A25" s="270" t="s">
        <v>143</v>
      </c>
      <c r="B25" s="278">
        <v>18</v>
      </c>
      <c r="C25" s="278">
        <v>18</v>
      </c>
      <c r="D25" s="278">
        <v>17</v>
      </c>
      <c r="E25" s="279">
        <v>16</v>
      </c>
      <c r="F25" s="279">
        <v>16</v>
      </c>
      <c r="G25" s="262"/>
    </row>
    <row r="26" spans="1:7" ht="17.25" customHeight="1">
      <c r="A26" s="273" t="s">
        <v>180</v>
      </c>
      <c r="B26" s="278">
        <v>3</v>
      </c>
      <c r="C26" s="278">
        <v>3</v>
      </c>
      <c r="D26" s="278">
        <v>3</v>
      </c>
      <c r="E26" s="278">
        <v>3</v>
      </c>
      <c r="F26" s="278">
        <v>3</v>
      </c>
      <c r="G26" s="262"/>
    </row>
    <row r="27" spans="1:7" ht="17.25" customHeight="1">
      <c r="A27" s="270" t="s">
        <v>284</v>
      </c>
      <c r="B27" s="278">
        <v>3435</v>
      </c>
      <c r="C27" s="278">
        <v>3451</v>
      </c>
      <c r="D27" s="278">
        <v>3451</v>
      </c>
      <c r="E27" s="279">
        <v>3463</v>
      </c>
      <c r="F27" s="279">
        <v>3467</v>
      </c>
      <c r="G27" s="262"/>
    </row>
    <row r="28" spans="1:7" ht="17.25" customHeight="1">
      <c r="A28" s="272" t="s">
        <v>144</v>
      </c>
      <c r="B28" s="280">
        <v>3014</v>
      </c>
      <c r="C28" s="280">
        <v>3030</v>
      </c>
      <c r="D28" s="280">
        <v>3030</v>
      </c>
      <c r="E28" s="281">
        <v>3042</v>
      </c>
      <c r="F28" s="281">
        <v>3046</v>
      </c>
      <c r="G28" s="262"/>
    </row>
    <row r="29" spans="1:7" ht="17.25" customHeight="1">
      <c r="A29" s="272" t="s">
        <v>145</v>
      </c>
      <c r="B29" s="280">
        <v>421</v>
      </c>
      <c r="C29" s="280">
        <v>421</v>
      </c>
      <c r="D29" s="280">
        <v>421</v>
      </c>
      <c r="E29" s="281">
        <v>421</v>
      </c>
      <c r="F29" s="281">
        <v>421</v>
      </c>
      <c r="G29" s="262"/>
    </row>
    <row r="30" spans="1:7" ht="17.25" customHeight="1">
      <c r="A30" s="270" t="s">
        <v>146</v>
      </c>
      <c r="B30" s="278">
        <v>16493</v>
      </c>
      <c r="C30" s="278">
        <v>16446</v>
      </c>
      <c r="D30" s="278">
        <v>16371</v>
      </c>
      <c r="E30" s="278">
        <v>16351</v>
      </c>
      <c r="F30" s="278">
        <f>+F31+F34+F37+F40</f>
        <v>16456</v>
      </c>
      <c r="G30" s="262"/>
    </row>
    <row r="31" spans="1:7" ht="17.25" customHeight="1">
      <c r="A31" s="272" t="s">
        <v>147</v>
      </c>
      <c r="B31" s="280">
        <v>7722</v>
      </c>
      <c r="C31" s="280">
        <v>7719</v>
      </c>
      <c r="D31" s="280">
        <v>7682</v>
      </c>
      <c r="E31" s="281">
        <v>7615</v>
      </c>
      <c r="F31" s="281">
        <f>SUM(F32:F33)</f>
        <v>7672</v>
      </c>
      <c r="G31" s="262"/>
    </row>
    <row r="32" spans="1:7" ht="17.25" customHeight="1">
      <c r="A32" s="272" t="s">
        <v>148</v>
      </c>
      <c r="B32" s="280">
        <v>7150</v>
      </c>
      <c r="C32" s="280">
        <v>7160</v>
      </c>
      <c r="D32" s="280">
        <v>7139</v>
      </c>
      <c r="E32" s="281">
        <v>7089</v>
      </c>
      <c r="F32" s="281">
        <v>7158</v>
      </c>
      <c r="G32" s="262"/>
    </row>
    <row r="33" spans="1:7" ht="17.25" customHeight="1">
      <c r="A33" s="272" t="s">
        <v>149</v>
      </c>
      <c r="B33" s="280">
        <v>572</v>
      </c>
      <c r="C33" s="280">
        <v>559</v>
      </c>
      <c r="D33" s="280">
        <v>543</v>
      </c>
      <c r="E33" s="281">
        <v>526</v>
      </c>
      <c r="F33" s="281">
        <v>514</v>
      </c>
      <c r="G33" s="262"/>
    </row>
    <row r="34" spans="1:7" ht="17.25" customHeight="1">
      <c r="A34" s="272" t="s">
        <v>150</v>
      </c>
      <c r="B34" s="280">
        <v>4364</v>
      </c>
      <c r="C34" s="280">
        <v>4350</v>
      </c>
      <c r="D34" s="280">
        <v>4327</v>
      </c>
      <c r="E34" s="281">
        <v>4381</v>
      </c>
      <c r="F34" s="281">
        <f>SUM(F35:F36)</f>
        <v>4413</v>
      </c>
      <c r="G34" s="262"/>
    </row>
    <row r="35" spans="1:7" ht="17.25" customHeight="1">
      <c r="A35" s="271" t="s">
        <v>148</v>
      </c>
      <c r="B35" s="280">
        <v>4063</v>
      </c>
      <c r="C35" s="280">
        <v>4054</v>
      </c>
      <c r="D35" s="280">
        <v>4043</v>
      </c>
      <c r="E35" s="281">
        <v>4098</v>
      </c>
      <c r="F35" s="281">
        <v>4135</v>
      </c>
      <c r="G35" s="262"/>
    </row>
    <row r="36" spans="1:7" ht="17.25" customHeight="1">
      <c r="A36" s="271" t="s">
        <v>149</v>
      </c>
      <c r="B36" s="280">
        <v>301</v>
      </c>
      <c r="C36" s="280">
        <v>296</v>
      </c>
      <c r="D36" s="280">
        <v>284</v>
      </c>
      <c r="E36" s="281">
        <v>283</v>
      </c>
      <c r="F36" s="281">
        <v>278</v>
      </c>
      <c r="G36" s="262"/>
    </row>
    <row r="37" spans="1:7" ht="17.25" customHeight="1">
      <c r="A37" s="272" t="s">
        <v>151</v>
      </c>
      <c r="B37" s="280">
        <v>3380</v>
      </c>
      <c r="C37" s="280">
        <v>3343</v>
      </c>
      <c r="D37" s="280">
        <v>3318</v>
      </c>
      <c r="E37" s="281">
        <v>3280</v>
      </c>
      <c r="F37" s="281">
        <f>SUM(F38:F39)</f>
        <v>3273</v>
      </c>
      <c r="G37" s="262"/>
    </row>
    <row r="38" spans="1:7" ht="17.25" customHeight="1">
      <c r="A38" s="271" t="s">
        <v>148</v>
      </c>
      <c r="B38" s="280">
        <v>3097</v>
      </c>
      <c r="C38" s="280">
        <v>3066</v>
      </c>
      <c r="D38" s="280">
        <v>3042</v>
      </c>
      <c r="E38" s="281">
        <v>3005</v>
      </c>
      <c r="F38" s="281">
        <v>2998</v>
      </c>
      <c r="G38" s="262"/>
    </row>
    <row r="39" spans="1:7" ht="17.25" customHeight="1">
      <c r="A39" s="271" t="s">
        <v>149</v>
      </c>
      <c r="B39" s="280">
        <v>283</v>
      </c>
      <c r="C39" s="280">
        <v>277</v>
      </c>
      <c r="D39" s="280">
        <v>276</v>
      </c>
      <c r="E39" s="281">
        <v>275</v>
      </c>
      <c r="F39" s="281">
        <v>275</v>
      </c>
      <c r="G39" s="262"/>
    </row>
    <row r="40" spans="1:7" ht="17.25" customHeight="1">
      <c r="A40" s="272" t="s">
        <v>288</v>
      </c>
      <c r="B40" s="280">
        <v>1027</v>
      </c>
      <c r="C40" s="280">
        <v>1034</v>
      </c>
      <c r="D40" s="280">
        <v>1044</v>
      </c>
      <c r="E40" s="281">
        <v>1075</v>
      </c>
      <c r="F40" s="281">
        <f>SUM(F41:F42)</f>
        <v>1098</v>
      </c>
      <c r="G40" s="262"/>
    </row>
    <row r="41" spans="1:7" ht="17.25" customHeight="1">
      <c r="A41" s="271" t="s">
        <v>148</v>
      </c>
      <c r="B41" s="280">
        <v>905</v>
      </c>
      <c r="C41" s="280">
        <v>908</v>
      </c>
      <c r="D41" s="280">
        <v>914</v>
      </c>
      <c r="E41" s="281">
        <v>945</v>
      </c>
      <c r="F41" s="281">
        <v>973</v>
      </c>
      <c r="G41" s="262"/>
    </row>
    <row r="42" spans="1:7" ht="17.25" customHeight="1">
      <c r="A42" s="274" t="s">
        <v>149</v>
      </c>
      <c r="B42" s="282">
        <v>122</v>
      </c>
      <c r="C42" s="282">
        <v>126</v>
      </c>
      <c r="D42" s="282">
        <v>130</v>
      </c>
      <c r="E42" s="283">
        <v>130</v>
      </c>
      <c r="F42" s="283">
        <v>125</v>
      </c>
      <c r="G42" s="262"/>
    </row>
    <row r="43" ht="13.5" customHeight="1">
      <c r="A43" s="275" t="s">
        <v>257</v>
      </c>
    </row>
    <row r="44" ht="13.5" customHeight="1">
      <c r="A44" s="259" t="s">
        <v>285</v>
      </c>
    </row>
    <row r="45" ht="13.5" customHeight="1">
      <c r="A45" s="259" t="s">
        <v>277</v>
      </c>
    </row>
    <row r="46" ht="13.5" customHeight="1">
      <c r="A46" s="259" t="s">
        <v>286</v>
      </c>
    </row>
    <row r="47" ht="13.5" customHeight="1">
      <c r="A47" s="259" t="s">
        <v>287</v>
      </c>
    </row>
    <row r="48" ht="13.5" customHeight="1">
      <c r="A48" s="259" t="s">
        <v>292</v>
      </c>
    </row>
    <row r="49" ht="11.25">
      <c r="A49" s="259" t="s">
        <v>297</v>
      </c>
    </row>
  </sheetData>
  <printOptions horizontalCentered="1"/>
  <pageMargins left="0.5905511811023623" right="0.5905511811023623" top="0.5905511811023623" bottom="0.3937007874015748" header="0.31496062992125984" footer="0.31496062992125984"/>
  <pageSetup horizontalDpi="600" verticalDpi="600" orientation="portrait"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Statistics Association</dc:creator>
  <cp:keywords/>
  <dc:description/>
  <cp:lastModifiedBy>kumamoto</cp:lastModifiedBy>
  <cp:lastPrinted>2012-03-11T23:43:24Z</cp:lastPrinted>
  <dcterms:created xsi:type="dcterms:W3CDTF">1996-08-08T00:40:28Z</dcterms:created>
  <dcterms:modified xsi:type="dcterms:W3CDTF">2012-06-20T05:56:40Z</dcterms:modified>
  <cp:category/>
  <cp:version/>
  <cp:contentType/>
  <cp:contentStatus/>
</cp:coreProperties>
</file>