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activeTab="0"/>
  </bookViews>
  <sheets>
    <sheet name="14-7" sheetId="1" r:id="rId1"/>
  </sheets>
  <definedNames>
    <definedName name="DATA" localSheetId="0">'14-7'!$H$6:$I$66</definedName>
    <definedName name="K_Top1" localSheetId="0">'14-7'!$H$6</definedName>
    <definedName name="Last1" localSheetId="0">'14-7'!$I$66</definedName>
    <definedName name="N_DATA" localSheetId="0">'14-7'!$H$6:$I$66</definedName>
    <definedName name="_xlnm.Print_Area" localSheetId="0">'14-7'!$A$1:$I$69</definedName>
    <definedName name="SIKI1" localSheetId="0">'14-7'!#REF!</definedName>
    <definedName name="Tag1" localSheetId="0">'14-7'!$A$4</definedName>
    <definedName name="Tag2" localSheetId="0">'14-7'!$A$6</definedName>
    <definedName name="Top1" localSheetId="0">'14-7'!$B$4</definedName>
  </definedNames>
  <calcPr fullCalcOnLoad="1"/>
</workbook>
</file>

<file path=xl/sharedStrings.xml><?xml version="1.0" encoding="utf-8"?>
<sst xmlns="http://schemas.openxmlformats.org/spreadsheetml/2006/main" count="104" uniqueCount="75">
  <si>
    <t>構成比</t>
  </si>
  <si>
    <t>費　　　目</t>
  </si>
  <si>
    <t>支出額</t>
  </si>
  <si>
    <t>消  費  支  出</t>
  </si>
  <si>
    <t>　食                    料</t>
  </si>
  <si>
    <t>　　穀                  類</t>
  </si>
  <si>
    <t>　　魚        介        類</t>
  </si>
  <si>
    <t>　　肉                  類</t>
  </si>
  <si>
    <t>　　果                  物</t>
  </si>
  <si>
    <t>　　菓        子        類</t>
  </si>
  <si>
    <t>　　調     理    食     品</t>
  </si>
  <si>
    <t>　　飲                  料</t>
  </si>
  <si>
    <t>　　酒                  類</t>
  </si>
  <si>
    <t>　　外                  食</t>
  </si>
  <si>
    <t>　住                    居</t>
  </si>
  <si>
    <t>　　家     賃    地     代</t>
  </si>
  <si>
    <t>　　設  備  修  繕・維  持</t>
  </si>
  <si>
    <t>　光     熱  ・  水     道</t>
  </si>
  <si>
    <t>　　電        気        代</t>
  </si>
  <si>
    <t>　　ガ        ス        代</t>
  </si>
  <si>
    <t>　　他     の    光     熱</t>
  </si>
  <si>
    <t>　家  具・家  事   用   品</t>
  </si>
  <si>
    <t>　　家  庭  用  耐  久  財</t>
  </si>
  <si>
    <t>　　寝        具        類</t>
  </si>
  <si>
    <t>　　家     事    雑     貨</t>
  </si>
  <si>
    <t>　　家  事  用  消  耗  品</t>
  </si>
  <si>
    <t>　　家  事  サ  －  ビ  ス</t>
  </si>
  <si>
    <t>　被  服  及  び  履  物</t>
  </si>
  <si>
    <t>　　和                  服</t>
  </si>
  <si>
    <t>　　洋                  服</t>
  </si>
  <si>
    <t>　　シ ャ ツ・セ － タ －類</t>
  </si>
  <si>
    <t>　　下        着        類</t>
  </si>
  <si>
    <t>　　生    地  ・  糸    類</t>
  </si>
  <si>
    <t>　　他     の    被     服</t>
  </si>
  <si>
    <t>　　履        物        類</t>
  </si>
  <si>
    <t>　　被 服 関 連 サ － ビス</t>
  </si>
  <si>
    <t>　保     健      医     療</t>
  </si>
  <si>
    <t>　　医        薬        品</t>
  </si>
  <si>
    <t xml:space="preserve"> 　 保 健 医 療 用 品･器具</t>
  </si>
  <si>
    <t>　　保 健 医 療 サ － ビス</t>
  </si>
  <si>
    <t>　交     通  ・  通     信</t>
  </si>
  <si>
    <t>　　交　　　　　　　　  通</t>
  </si>
  <si>
    <t>　　自  動  車 等 関 係 費</t>
  </si>
  <si>
    <t>　　通                  信</t>
  </si>
  <si>
    <t>　教                    育</t>
  </si>
  <si>
    <t>　　授     業    料     等</t>
  </si>
  <si>
    <t>　　補     習    教     育</t>
  </si>
  <si>
    <t>　教     養      娯     楽</t>
  </si>
  <si>
    <t>　　教 養 娯 楽 用 耐 久財</t>
  </si>
  <si>
    <t>　　教  養  娯  楽  用  品</t>
  </si>
  <si>
    <t>　　書 籍 ･ 他 の 印 刷 物</t>
  </si>
  <si>
    <t>　　教 養 娯 楽 サ － ビス</t>
  </si>
  <si>
    <t>　そ の 他 の  消 費 支 出</t>
  </si>
  <si>
    <t>　　諸        雑        費</t>
  </si>
  <si>
    <t>　  こ づ か い (使途不明)</t>
  </si>
  <si>
    <t>　　交        際        費</t>
  </si>
  <si>
    <t>　　仕     送    り     金</t>
  </si>
  <si>
    <t>　　上　下　水　　道　　料</t>
  </si>
  <si>
    <t>総務省統計局</t>
  </si>
  <si>
    <t>　　教科書 ・ 学習参考教材</t>
  </si>
  <si>
    <t>３）平成１７年より「教育」は「授業料等」、「教科書・学習参考教材」及び「補習教育」の区分は行わない。</t>
  </si>
  <si>
    <t xml:space="preserve"> 　 健 康 保 持 用 摂 取 品</t>
  </si>
  <si>
    <t>　   　 室 内 装 備 ・ 装 飾 品</t>
  </si>
  <si>
    <t>-</t>
  </si>
  <si>
    <t>平成１９年</t>
  </si>
  <si>
    <t>平成２０年</t>
  </si>
  <si>
    <t>　（単位　円・％）</t>
  </si>
  <si>
    <t>平成２１年</t>
  </si>
  <si>
    <t>　　乳    　  卵        類</t>
  </si>
  <si>
    <t>　　野     菜 ・ 海     藻</t>
  </si>
  <si>
    <t>　　油   脂 ・ 調   味   料</t>
  </si>
  <si>
    <t>１）「家計調査」結果による。</t>
  </si>
  <si>
    <t>２）昭和５５年家計調査から採用された１０大項目分類による支出額である。</t>
  </si>
  <si>
    <t>１４－７　勤労者世帯１世帯当たり１か月間の消費支出（熊本市）（平成１９～平成２２年）</t>
  </si>
  <si>
    <t>平成２２年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</si>
</sst>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00_ 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b/>
      <sz val="11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Alignment="1" quotePrefix="1">
      <alignment horizontal="center" vertical="center"/>
    </xf>
    <xf numFmtId="37" fontId="11" fillId="0" borderId="2" xfId="0" applyFont="1" applyFill="1" applyBorder="1" applyAlignment="1">
      <alignment vertical="center"/>
    </xf>
    <xf numFmtId="0" fontId="11" fillId="0" borderId="3" xfId="21" applyFont="1" applyFill="1" applyBorder="1" applyAlignment="1" applyProtection="1">
      <alignment horizontal="center" vertical="center"/>
      <protection/>
    </xf>
    <xf numFmtId="0" fontId="11" fillId="0" borderId="4" xfId="21" applyFont="1" applyFill="1" applyBorder="1" applyAlignment="1" applyProtection="1">
      <alignment horizontal="center" vertical="center"/>
      <protection/>
    </xf>
    <xf numFmtId="37" fontId="12" fillId="0" borderId="1" xfId="0" applyFont="1" applyFill="1" applyBorder="1" applyAlignment="1" applyProtection="1">
      <alignment horizontal="distributed" vertical="center"/>
      <protection/>
    </xf>
    <xf numFmtId="202" fontId="13" fillId="0" borderId="5" xfId="23" applyNumberFormat="1" applyFont="1" applyFill="1" applyBorder="1" applyAlignment="1" applyProtection="1">
      <alignment vertical="center"/>
      <protection/>
    </xf>
    <xf numFmtId="201" fontId="13" fillId="0" borderId="5" xfId="23" applyNumberFormat="1" applyFont="1" applyFill="1" applyBorder="1" applyAlignment="1" applyProtection="1">
      <alignment vertical="center"/>
      <protection/>
    </xf>
    <xf numFmtId="201" fontId="13" fillId="0" borderId="5" xfId="22" applyNumberFormat="1" applyFont="1" applyFill="1" applyBorder="1" applyAlignment="1" applyProtection="1">
      <alignment horizontal="right" vertical="center"/>
      <protection/>
    </xf>
    <xf numFmtId="202" fontId="13" fillId="0" borderId="5" xfId="22" applyNumberFormat="1" applyFont="1" applyFill="1" applyBorder="1" applyAlignment="1" applyProtection="1">
      <alignment horizontal="right" vertical="center"/>
      <protection/>
    </xf>
    <xf numFmtId="37" fontId="12" fillId="0" borderId="6" xfId="0" applyFont="1" applyFill="1" applyBorder="1" applyAlignment="1" applyProtection="1">
      <alignment horizontal="center" vertical="center"/>
      <protection/>
    </xf>
    <xf numFmtId="202" fontId="13" fillId="0" borderId="0" xfId="23" applyNumberFormat="1" applyFont="1" applyFill="1" applyBorder="1" applyAlignment="1" applyProtection="1">
      <alignment vertical="center"/>
      <protection/>
    </xf>
    <xf numFmtId="201" fontId="13" fillId="0" borderId="0" xfId="23" applyNumberFormat="1" applyFont="1" applyFill="1" applyBorder="1" applyAlignment="1" applyProtection="1">
      <alignment vertical="center"/>
      <protection/>
    </xf>
    <xf numFmtId="201" fontId="13" fillId="0" borderId="0" xfId="22" applyNumberFormat="1" applyFont="1" applyFill="1" applyBorder="1" applyAlignment="1" applyProtection="1">
      <alignment horizontal="right" vertical="center"/>
      <protection/>
    </xf>
    <xf numFmtId="202" fontId="13" fillId="0" borderId="0" xfId="22" applyNumberFormat="1" applyFont="1" applyFill="1" applyBorder="1" applyAlignment="1" applyProtection="1">
      <alignment horizontal="right" vertical="center"/>
      <protection/>
    </xf>
    <xf numFmtId="37" fontId="11" fillId="0" borderId="6" xfId="0" applyFont="1" applyFill="1" applyBorder="1" applyAlignment="1" applyProtection="1">
      <alignment horizontal="center" vertical="center"/>
      <protection/>
    </xf>
    <xf numFmtId="202" fontId="11" fillId="0" borderId="0" xfId="23" applyNumberFormat="1" applyFont="1" applyFill="1" applyBorder="1" applyAlignment="1" applyProtection="1">
      <alignment vertical="center"/>
      <protection/>
    </xf>
    <xf numFmtId="201" fontId="11" fillId="0" borderId="0" xfId="23" applyNumberFormat="1" applyFont="1" applyFill="1" applyBorder="1" applyAlignment="1" applyProtection="1">
      <alignment vertical="center"/>
      <protection/>
    </xf>
    <xf numFmtId="201" fontId="11" fillId="0" borderId="0" xfId="22" applyNumberFormat="1" applyFont="1" applyFill="1" applyBorder="1" applyAlignment="1" applyProtection="1">
      <alignment horizontal="right" vertical="center"/>
      <protection/>
    </xf>
    <xf numFmtId="202" fontId="11" fillId="0" borderId="0" xfId="22" applyNumberFormat="1" applyFont="1" applyFill="1" applyBorder="1" applyAlignment="1" applyProtection="1">
      <alignment horizontal="right" vertical="center"/>
      <protection/>
    </xf>
    <xf numFmtId="37" fontId="11" fillId="0" borderId="6" xfId="0" applyFont="1" applyFill="1" applyBorder="1" applyAlignment="1" applyProtection="1">
      <alignment vertical="center"/>
      <protection/>
    </xf>
    <xf numFmtId="37" fontId="11" fillId="0" borderId="6" xfId="22" applyFont="1" applyFill="1" applyBorder="1" applyAlignment="1" applyProtection="1" quotePrefix="1">
      <alignment horizontal="center" vertical="center"/>
      <protection/>
    </xf>
    <xf numFmtId="37" fontId="11" fillId="0" borderId="6" xfId="0" applyFont="1" applyFill="1" applyBorder="1" applyAlignment="1" applyProtection="1" quotePrefix="1">
      <alignment horizontal="center" vertical="center"/>
      <protection/>
    </xf>
    <xf numFmtId="37" fontId="11" fillId="0" borderId="2" xfId="0" applyFont="1" applyFill="1" applyBorder="1" applyAlignment="1" applyProtection="1">
      <alignment horizontal="center" vertical="center"/>
      <protection/>
    </xf>
    <xf numFmtId="202" fontId="11" fillId="0" borderId="7" xfId="23" applyNumberFormat="1" applyFont="1" applyFill="1" applyBorder="1" applyAlignment="1" applyProtection="1">
      <alignment vertical="center"/>
      <protection/>
    </xf>
    <xf numFmtId="201" fontId="11" fillId="0" borderId="7" xfId="23" applyNumberFormat="1" applyFont="1" applyFill="1" applyBorder="1" applyAlignment="1" applyProtection="1">
      <alignment vertical="center"/>
      <protection/>
    </xf>
    <xf numFmtId="201" fontId="11" fillId="0" borderId="7" xfId="22" applyNumberFormat="1" applyFont="1" applyFill="1" applyBorder="1" applyAlignment="1" applyProtection="1">
      <alignment horizontal="right" vertical="center"/>
      <protection/>
    </xf>
    <xf numFmtId="202" fontId="11" fillId="0" borderId="7" xfId="22" applyNumberFormat="1" applyFont="1" applyFill="1" applyBorder="1" applyAlignment="1" applyProtection="1">
      <alignment horizontal="right" vertical="center"/>
      <protection/>
    </xf>
    <xf numFmtId="0" fontId="11" fillId="0" borderId="4" xfId="21" applyFont="1" applyFill="1" applyBorder="1" applyAlignment="1" applyProtection="1">
      <alignment horizontal="centerContinuous" vertical="center"/>
      <protection/>
    </xf>
    <xf numFmtId="0" fontId="11" fillId="0" borderId="8" xfId="21" applyFont="1" applyFill="1" applyBorder="1" applyAlignment="1" applyProtection="1">
      <alignment horizontal="centerContinuous" vertical="center"/>
      <protection/>
    </xf>
    <xf numFmtId="0" fontId="11" fillId="0" borderId="9" xfId="21" applyFont="1" applyFill="1" applyBorder="1" applyAlignment="1" applyProtection="1">
      <alignment horizontal="centerContinuous" vertical="center"/>
      <protection/>
    </xf>
    <xf numFmtId="201" fontId="11" fillId="0" borderId="0" xfId="23" applyNumberFormat="1" applyFont="1" applyFill="1" applyBorder="1" applyAlignment="1" applyProtection="1">
      <alignment horizontal="right" vertical="center"/>
      <protection/>
    </xf>
    <xf numFmtId="202" fontId="11" fillId="0" borderId="0" xfId="23" applyNumberFormat="1" applyFont="1" applyFill="1" applyBorder="1" applyAlignment="1" applyProtection="1">
      <alignment horizontal="right" vertical="center"/>
      <protection/>
    </xf>
    <xf numFmtId="202" fontId="11" fillId="0" borderId="0" xfId="17" applyNumberFormat="1" applyFont="1" applyFill="1" applyBorder="1" applyAlignment="1" applyProtection="1">
      <alignment horizontal="right" vertical="center"/>
      <protection/>
    </xf>
    <xf numFmtId="202" fontId="11" fillId="0" borderId="7" xfId="17" applyNumberFormat="1" applyFont="1" applyFill="1" applyBorder="1" applyAlignment="1" applyProtection="1">
      <alignment horizontal="right" vertical="center"/>
      <protection/>
    </xf>
    <xf numFmtId="202" fontId="13" fillId="0" borderId="0" xfId="17" applyNumberFormat="1" applyFont="1" applyFill="1" applyBorder="1" applyAlignment="1" applyProtection="1">
      <alignment horizontal="right" vertical="center"/>
      <protection/>
    </xf>
    <xf numFmtId="37" fontId="14" fillId="0" borderId="0" xfId="0" applyFont="1" applyFill="1" applyAlignment="1" applyProtection="1">
      <alignment horizontal="left" vertical="center"/>
      <protection/>
    </xf>
    <xf numFmtId="37" fontId="0" fillId="0" borderId="0" xfId="0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8" xfId="21"/>
    <cellStyle name="標準_Nen_F" xfId="22"/>
    <cellStyle name="標準_年鑑データ６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J69"/>
  <sheetViews>
    <sheetView showGridLines="0" tabSelected="1" zoomScale="120" zoomScaleNormal="120" workbookViewId="0" topLeftCell="A1">
      <selection activeCell="A1" sqref="A1:I1"/>
    </sheetView>
  </sheetViews>
  <sheetFormatPr defaultColWidth="10.59765625" defaultRowHeight="15"/>
  <cols>
    <col min="1" max="1" width="25.59765625" style="1" customWidth="1"/>
    <col min="2" max="2" width="8.3984375" style="1" customWidth="1"/>
    <col min="3" max="3" width="7.59765625" style="1" customWidth="1"/>
    <col min="4" max="4" width="8.3984375" style="1" customWidth="1"/>
    <col min="5" max="5" width="7.59765625" style="1" customWidth="1"/>
    <col min="6" max="6" width="8.3984375" style="1" customWidth="1"/>
    <col min="7" max="7" width="7.59765625" style="1" customWidth="1"/>
    <col min="8" max="8" width="8.3984375" style="1" customWidth="1"/>
    <col min="9" max="9" width="7.59765625" style="1" customWidth="1"/>
    <col min="10" max="16384" width="10.59765625" style="1" customWidth="1"/>
  </cols>
  <sheetData>
    <row r="1" spans="1:9" ht="15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</row>
    <row r="2" ht="9.75" customHeight="1">
      <c r="A2" s="2"/>
    </row>
    <row r="3" spans="1:9" ht="13.5" customHeight="1">
      <c r="A3" s="3" t="s">
        <v>66</v>
      </c>
      <c r="B3" s="4"/>
      <c r="C3" s="4"/>
      <c r="D3" s="4"/>
      <c r="E3" s="4"/>
      <c r="F3" s="4"/>
      <c r="G3" s="4"/>
      <c r="H3" s="4"/>
      <c r="I3" s="5" t="s">
        <v>58</v>
      </c>
    </row>
    <row r="4" spans="1:10" ht="13.5" customHeight="1">
      <c r="A4" s="6" t="s">
        <v>1</v>
      </c>
      <c r="B4" s="34" t="s">
        <v>64</v>
      </c>
      <c r="C4" s="36"/>
      <c r="D4" s="34" t="s">
        <v>65</v>
      </c>
      <c r="E4" s="35"/>
      <c r="F4" s="34" t="s">
        <v>67</v>
      </c>
      <c r="G4" s="36"/>
      <c r="H4" s="34" t="s">
        <v>74</v>
      </c>
      <c r="I4" s="36"/>
      <c r="J4" s="7"/>
    </row>
    <row r="5" spans="1:9" ht="13.5" customHeight="1">
      <c r="A5" s="8"/>
      <c r="B5" s="9" t="s">
        <v>2</v>
      </c>
      <c r="C5" s="9" t="s">
        <v>0</v>
      </c>
      <c r="D5" s="9" t="s">
        <v>2</v>
      </c>
      <c r="E5" s="10" t="s">
        <v>0</v>
      </c>
      <c r="F5" s="9" t="s">
        <v>2</v>
      </c>
      <c r="G5" s="10" t="s">
        <v>0</v>
      </c>
      <c r="H5" s="9" t="s">
        <v>2</v>
      </c>
      <c r="I5" s="10" t="s">
        <v>0</v>
      </c>
    </row>
    <row r="6" spans="1:9" ht="11.25">
      <c r="A6" s="11" t="s">
        <v>3</v>
      </c>
      <c r="B6" s="13">
        <v>268666</v>
      </c>
      <c r="C6" s="12">
        <v>100</v>
      </c>
      <c r="D6" s="14">
        <v>283386</v>
      </c>
      <c r="E6" s="15">
        <v>100</v>
      </c>
      <c r="F6" s="14">
        <v>300213</v>
      </c>
      <c r="G6" s="15">
        <v>100</v>
      </c>
      <c r="H6" s="14">
        <v>270945</v>
      </c>
      <c r="I6" s="15">
        <v>100</v>
      </c>
    </row>
    <row r="7" spans="1:9" ht="11.25">
      <c r="A7" s="16" t="s">
        <v>4</v>
      </c>
      <c r="B7" s="18">
        <v>57863</v>
      </c>
      <c r="C7" s="17">
        <v>21.53715021625364</v>
      </c>
      <c r="D7" s="19">
        <v>61196</v>
      </c>
      <c r="E7" s="20">
        <v>21.6</v>
      </c>
      <c r="F7" s="19">
        <v>65534</v>
      </c>
      <c r="G7" s="20">
        <v>21.8</v>
      </c>
      <c r="H7" s="19">
        <v>62670</v>
      </c>
      <c r="I7" s="41">
        <f aca="true" t="shared" si="0" ref="I7:I66">ROUND(H7*$I$6/K_Top1,1)</f>
        <v>23.1</v>
      </c>
    </row>
    <row r="8" spans="1:9" ht="11.25">
      <c r="A8" s="21" t="s">
        <v>5</v>
      </c>
      <c r="B8" s="23">
        <v>5059</v>
      </c>
      <c r="C8" s="22">
        <v>1.8830071538639053</v>
      </c>
      <c r="D8" s="24">
        <v>5763</v>
      </c>
      <c r="E8" s="25">
        <v>2</v>
      </c>
      <c r="F8" s="24">
        <v>5968</v>
      </c>
      <c r="G8" s="25">
        <v>2</v>
      </c>
      <c r="H8" s="24">
        <v>5465</v>
      </c>
      <c r="I8" s="39">
        <f t="shared" si="0"/>
        <v>2</v>
      </c>
    </row>
    <row r="9" spans="1:9" ht="11.25">
      <c r="A9" s="21" t="s">
        <v>6</v>
      </c>
      <c r="B9" s="23">
        <v>4131</v>
      </c>
      <c r="C9" s="22">
        <v>1.5375968674860236</v>
      </c>
      <c r="D9" s="24">
        <v>3970</v>
      </c>
      <c r="E9" s="25">
        <v>1.4</v>
      </c>
      <c r="F9" s="24">
        <v>4406</v>
      </c>
      <c r="G9" s="25">
        <v>1.5</v>
      </c>
      <c r="H9" s="24">
        <v>4061</v>
      </c>
      <c r="I9" s="39">
        <f t="shared" si="0"/>
        <v>1.5</v>
      </c>
    </row>
    <row r="10" spans="1:9" ht="11.25">
      <c r="A10" s="21" t="s">
        <v>7</v>
      </c>
      <c r="B10" s="23">
        <v>6205</v>
      </c>
      <c r="C10" s="22">
        <v>2.3095590807917636</v>
      </c>
      <c r="D10" s="24">
        <v>6357</v>
      </c>
      <c r="E10" s="25">
        <v>2.2</v>
      </c>
      <c r="F10" s="24">
        <v>7279</v>
      </c>
      <c r="G10" s="25">
        <v>2.4</v>
      </c>
      <c r="H10" s="24">
        <v>6459</v>
      </c>
      <c r="I10" s="39">
        <f t="shared" si="0"/>
        <v>2.4</v>
      </c>
    </row>
    <row r="11" spans="1:9" ht="11.25">
      <c r="A11" s="21" t="s">
        <v>68</v>
      </c>
      <c r="B11" s="23">
        <v>2774</v>
      </c>
      <c r="C11" s="22">
        <v>1.0325087655304357</v>
      </c>
      <c r="D11" s="24">
        <v>2805</v>
      </c>
      <c r="E11" s="25">
        <v>1</v>
      </c>
      <c r="F11" s="24">
        <v>3078</v>
      </c>
      <c r="G11" s="25">
        <v>1</v>
      </c>
      <c r="H11" s="24">
        <v>2575</v>
      </c>
      <c r="I11" s="39">
        <f t="shared" si="0"/>
        <v>1</v>
      </c>
    </row>
    <row r="12" spans="1:9" ht="11.25">
      <c r="A12" s="21" t="s">
        <v>69</v>
      </c>
      <c r="B12" s="23">
        <v>5904</v>
      </c>
      <c r="C12" s="22">
        <v>2.1975240633351447</v>
      </c>
      <c r="D12" s="24">
        <v>5842</v>
      </c>
      <c r="E12" s="25">
        <v>2.1</v>
      </c>
      <c r="F12" s="24">
        <v>6719</v>
      </c>
      <c r="G12" s="25">
        <v>2.2</v>
      </c>
      <c r="H12" s="24">
        <v>5881</v>
      </c>
      <c r="I12" s="39">
        <f t="shared" si="0"/>
        <v>2.2</v>
      </c>
    </row>
    <row r="13" spans="1:9" ht="11.25">
      <c r="A13" s="21" t="s">
        <v>8</v>
      </c>
      <c r="B13" s="23">
        <v>1542</v>
      </c>
      <c r="C13" s="22">
        <v>0.5739468336149718</v>
      </c>
      <c r="D13" s="24">
        <v>1666</v>
      </c>
      <c r="E13" s="25">
        <v>0.6</v>
      </c>
      <c r="F13" s="24">
        <v>1903</v>
      </c>
      <c r="G13" s="25">
        <v>0.6</v>
      </c>
      <c r="H13" s="24">
        <v>1631</v>
      </c>
      <c r="I13" s="39">
        <f t="shared" si="0"/>
        <v>0.6</v>
      </c>
    </row>
    <row r="14" spans="1:9" ht="11.25">
      <c r="A14" s="21" t="s">
        <v>70</v>
      </c>
      <c r="B14" s="23">
        <v>2645</v>
      </c>
      <c r="C14" s="22">
        <v>0.9844937580490274</v>
      </c>
      <c r="D14" s="24">
        <v>2630</v>
      </c>
      <c r="E14" s="25">
        <v>0.9</v>
      </c>
      <c r="F14" s="24">
        <v>3101</v>
      </c>
      <c r="G14" s="25">
        <v>1</v>
      </c>
      <c r="H14" s="24">
        <v>2835</v>
      </c>
      <c r="I14" s="39">
        <f t="shared" si="0"/>
        <v>1</v>
      </c>
    </row>
    <row r="15" spans="1:9" ht="11.25">
      <c r="A15" s="21" t="s">
        <v>9</v>
      </c>
      <c r="B15" s="23">
        <v>4331</v>
      </c>
      <c r="C15" s="22">
        <v>1.612038739550222</v>
      </c>
      <c r="D15" s="24">
        <v>4689</v>
      </c>
      <c r="E15" s="25">
        <v>1.7</v>
      </c>
      <c r="F15" s="24">
        <v>5236</v>
      </c>
      <c r="G15" s="25">
        <v>1.7</v>
      </c>
      <c r="H15" s="24">
        <v>4871</v>
      </c>
      <c r="I15" s="39">
        <f t="shared" si="0"/>
        <v>1.8</v>
      </c>
    </row>
    <row r="16" spans="1:9" ht="11.25">
      <c r="A16" s="21" t="s">
        <v>10</v>
      </c>
      <c r="B16" s="23">
        <v>6330</v>
      </c>
      <c r="C16" s="22">
        <v>2.356085250831888</v>
      </c>
      <c r="D16" s="24">
        <v>7423</v>
      </c>
      <c r="E16" s="25">
        <v>2.6</v>
      </c>
      <c r="F16" s="24">
        <v>7975</v>
      </c>
      <c r="G16" s="25">
        <v>2.7</v>
      </c>
      <c r="H16" s="24">
        <v>8951</v>
      </c>
      <c r="I16" s="39">
        <f t="shared" si="0"/>
        <v>3.3</v>
      </c>
    </row>
    <row r="17" spans="1:9" ht="11.25">
      <c r="A17" s="21" t="s">
        <v>11</v>
      </c>
      <c r="B17" s="23">
        <v>3088</v>
      </c>
      <c r="C17" s="22">
        <v>1.1493825046712274</v>
      </c>
      <c r="D17" s="24">
        <v>3109</v>
      </c>
      <c r="E17" s="25">
        <v>1.1</v>
      </c>
      <c r="F17" s="24">
        <v>3258</v>
      </c>
      <c r="G17" s="25">
        <v>1.1</v>
      </c>
      <c r="H17" s="24">
        <v>3297</v>
      </c>
      <c r="I17" s="39">
        <f t="shared" si="0"/>
        <v>1.2</v>
      </c>
    </row>
    <row r="18" spans="1:9" ht="11.25">
      <c r="A18" s="21" t="s">
        <v>12</v>
      </c>
      <c r="B18" s="23">
        <v>2740</v>
      </c>
      <c r="C18" s="22">
        <v>1.0198536472795217</v>
      </c>
      <c r="D18" s="24">
        <v>2575</v>
      </c>
      <c r="E18" s="25">
        <v>0.9</v>
      </c>
      <c r="F18" s="24">
        <v>3280</v>
      </c>
      <c r="G18" s="25">
        <v>1.1</v>
      </c>
      <c r="H18" s="24">
        <v>3151</v>
      </c>
      <c r="I18" s="39">
        <f t="shared" si="0"/>
        <v>1.2</v>
      </c>
    </row>
    <row r="19" spans="1:9" ht="11.25">
      <c r="A19" s="21" t="s">
        <v>13</v>
      </c>
      <c r="B19" s="23">
        <v>13114</v>
      </c>
      <c r="C19" s="22">
        <v>4.881153551249507</v>
      </c>
      <c r="D19" s="24">
        <v>14366</v>
      </c>
      <c r="E19" s="25">
        <v>5.1</v>
      </c>
      <c r="F19" s="24">
        <v>13332</v>
      </c>
      <c r="G19" s="25">
        <v>4.4</v>
      </c>
      <c r="H19" s="24">
        <v>13494</v>
      </c>
      <c r="I19" s="39">
        <f t="shared" si="0"/>
        <v>5</v>
      </c>
    </row>
    <row r="20" spans="1:9" ht="11.25">
      <c r="A20" s="16" t="s">
        <v>14</v>
      </c>
      <c r="B20" s="18">
        <v>24393</v>
      </c>
      <c r="C20" s="17">
        <v>9.07930292630999</v>
      </c>
      <c r="D20" s="19">
        <v>29842</v>
      </c>
      <c r="E20" s="20">
        <v>10.5</v>
      </c>
      <c r="F20" s="19">
        <v>20168</v>
      </c>
      <c r="G20" s="20">
        <v>6.7</v>
      </c>
      <c r="H20" s="19">
        <v>18246</v>
      </c>
      <c r="I20" s="41">
        <f t="shared" si="0"/>
        <v>6.7</v>
      </c>
    </row>
    <row r="21" spans="1:9" ht="11.25">
      <c r="A21" s="21" t="s">
        <v>15</v>
      </c>
      <c r="B21" s="23">
        <v>22185</v>
      </c>
      <c r="C21" s="22">
        <v>8.257464658721238</v>
      </c>
      <c r="D21" s="24">
        <v>25979</v>
      </c>
      <c r="E21" s="25">
        <v>9.1</v>
      </c>
      <c r="F21" s="24">
        <v>15638</v>
      </c>
      <c r="G21" s="25">
        <v>5.2</v>
      </c>
      <c r="H21" s="24">
        <v>15375</v>
      </c>
      <c r="I21" s="39">
        <f t="shared" si="0"/>
        <v>5.7</v>
      </c>
    </row>
    <row r="22" spans="1:9" ht="11.25">
      <c r="A22" s="21" t="s">
        <v>16</v>
      </c>
      <c r="B22" s="23">
        <v>2208</v>
      </c>
      <c r="C22" s="22">
        <v>0.8218382675887533</v>
      </c>
      <c r="D22" s="24">
        <v>3863</v>
      </c>
      <c r="E22" s="25">
        <v>1.4</v>
      </c>
      <c r="F22" s="24">
        <v>4530</v>
      </c>
      <c r="G22" s="25">
        <v>1.5</v>
      </c>
      <c r="H22" s="24">
        <v>2870</v>
      </c>
      <c r="I22" s="39">
        <f t="shared" si="0"/>
        <v>1.1</v>
      </c>
    </row>
    <row r="23" spans="1:9" ht="11.25">
      <c r="A23" s="16" t="s">
        <v>17</v>
      </c>
      <c r="B23" s="18">
        <v>18675</v>
      </c>
      <c r="C23" s="17">
        <v>6.951009803994551</v>
      </c>
      <c r="D23" s="19">
        <v>19842</v>
      </c>
      <c r="E23" s="20">
        <v>7</v>
      </c>
      <c r="F23" s="19">
        <v>21210</v>
      </c>
      <c r="G23" s="20">
        <v>7.1</v>
      </c>
      <c r="H23" s="19">
        <v>20406</v>
      </c>
      <c r="I23" s="41">
        <f t="shared" si="0"/>
        <v>7.5</v>
      </c>
    </row>
    <row r="24" spans="1:9" ht="11.25">
      <c r="A24" s="21" t="s">
        <v>18</v>
      </c>
      <c r="B24" s="23">
        <v>7358</v>
      </c>
      <c r="C24" s="22">
        <v>2.738716473241869</v>
      </c>
      <c r="D24" s="24">
        <v>7977</v>
      </c>
      <c r="E24" s="25">
        <v>2.8</v>
      </c>
      <c r="F24" s="24">
        <v>9041</v>
      </c>
      <c r="G24" s="25">
        <v>3</v>
      </c>
      <c r="H24" s="24">
        <v>8473</v>
      </c>
      <c r="I24" s="39">
        <f t="shared" si="0"/>
        <v>3.1</v>
      </c>
    </row>
    <row r="25" spans="1:9" ht="11.25">
      <c r="A25" s="21" t="s">
        <v>19</v>
      </c>
      <c r="B25" s="23">
        <v>5730</v>
      </c>
      <c r="C25" s="22">
        <v>2.132759634639292</v>
      </c>
      <c r="D25" s="24">
        <v>6188</v>
      </c>
      <c r="E25" s="25">
        <v>2.2</v>
      </c>
      <c r="F25" s="24">
        <v>5909</v>
      </c>
      <c r="G25" s="25">
        <v>2</v>
      </c>
      <c r="H25" s="24">
        <v>6081</v>
      </c>
      <c r="I25" s="39">
        <f t="shared" si="0"/>
        <v>2.2</v>
      </c>
    </row>
    <row r="26" spans="1:9" ht="11.25">
      <c r="A26" s="21" t="s">
        <v>20</v>
      </c>
      <c r="B26" s="23">
        <v>617</v>
      </c>
      <c r="C26" s="22">
        <v>0.22965317531805288</v>
      </c>
      <c r="D26" s="24">
        <v>558</v>
      </c>
      <c r="E26" s="25">
        <v>0.2</v>
      </c>
      <c r="F26" s="24">
        <v>664</v>
      </c>
      <c r="G26" s="25">
        <v>0.2</v>
      </c>
      <c r="H26" s="24">
        <v>548</v>
      </c>
      <c r="I26" s="39">
        <f t="shared" si="0"/>
        <v>0.2</v>
      </c>
    </row>
    <row r="27" spans="1:9" ht="11.25">
      <c r="A27" s="21" t="s">
        <v>57</v>
      </c>
      <c r="B27" s="23">
        <v>4970</v>
      </c>
      <c r="C27" s="22">
        <v>1.849880520795337</v>
      </c>
      <c r="D27" s="24">
        <v>5118</v>
      </c>
      <c r="E27" s="25">
        <v>1.8</v>
      </c>
      <c r="F27" s="24">
        <v>5596</v>
      </c>
      <c r="G27" s="25">
        <v>1.9</v>
      </c>
      <c r="H27" s="24">
        <v>5304</v>
      </c>
      <c r="I27" s="39">
        <f t="shared" si="0"/>
        <v>2</v>
      </c>
    </row>
    <row r="28" spans="1:9" ht="11.25">
      <c r="A28" s="16" t="s">
        <v>21</v>
      </c>
      <c r="B28" s="18">
        <v>7086</v>
      </c>
      <c r="C28" s="17">
        <v>2.637475527234559</v>
      </c>
      <c r="D28" s="19">
        <v>8063</v>
      </c>
      <c r="E28" s="20">
        <v>2.8</v>
      </c>
      <c r="F28" s="19">
        <v>10663</v>
      </c>
      <c r="G28" s="20">
        <v>3.6</v>
      </c>
      <c r="H28" s="19">
        <v>9096</v>
      </c>
      <c r="I28" s="41">
        <f t="shared" si="0"/>
        <v>3.4</v>
      </c>
    </row>
    <row r="29" spans="1:9" ht="11.25">
      <c r="A29" s="21" t="s">
        <v>22</v>
      </c>
      <c r="B29" s="23">
        <v>1615</v>
      </c>
      <c r="C29" s="22">
        <v>0.6011181169184042</v>
      </c>
      <c r="D29" s="24">
        <v>2351</v>
      </c>
      <c r="E29" s="25">
        <v>0.8</v>
      </c>
      <c r="F29" s="24">
        <v>3645</v>
      </c>
      <c r="G29" s="25">
        <v>1.2</v>
      </c>
      <c r="H29" s="24">
        <v>4158</v>
      </c>
      <c r="I29" s="39">
        <f t="shared" si="0"/>
        <v>1.5</v>
      </c>
    </row>
    <row r="30" spans="1:9" ht="11.25">
      <c r="A30" s="26" t="s">
        <v>62</v>
      </c>
      <c r="B30" s="23">
        <v>729</v>
      </c>
      <c r="C30" s="22">
        <v>0.27134062367400413</v>
      </c>
      <c r="D30" s="24">
        <v>550</v>
      </c>
      <c r="E30" s="25">
        <v>0.2</v>
      </c>
      <c r="F30" s="24">
        <v>972</v>
      </c>
      <c r="G30" s="25">
        <v>0.3</v>
      </c>
      <c r="H30" s="24">
        <v>408</v>
      </c>
      <c r="I30" s="39">
        <f t="shared" si="0"/>
        <v>0.2</v>
      </c>
    </row>
    <row r="31" spans="1:9" ht="11.25">
      <c r="A31" s="21" t="s">
        <v>23</v>
      </c>
      <c r="B31" s="23">
        <v>535</v>
      </c>
      <c r="C31" s="22">
        <v>0.19913200777173143</v>
      </c>
      <c r="D31" s="24">
        <v>596</v>
      </c>
      <c r="E31" s="25">
        <v>0.2</v>
      </c>
      <c r="F31" s="24">
        <v>600</v>
      </c>
      <c r="G31" s="25">
        <v>0.2</v>
      </c>
      <c r="H31" s="24">
        <v>402</v>
      </c>
      <c r="I31" s="39">
        <f t="shared" si="0"/>
        <v>0.1</v>
      </c>
    </row>
    <row r="32" spans="1:9" ht="11.25">
      <c r="A32" s="21" t="s">
        <v>24</v>
      </c>
      <c r="B32" s="23">
        <v>1843</v>
      </c>
      <c r="C32" s="22">
        <v>0.6859818510715907</v>
      </c>
      <c r="D32" s="24">
        <v>1769</v>
      </c>
      <c r="E32" s="25">
        <v>0.6</v>
      </c>
      <c r="F32" s="24">
        <v>2322</v>
      </c>
      <c r="G32" s="25">
        <v>0.8</v>
      </c>
      <c r="H32" s="24">
        <v>1680</v>
      </c>
      <c r="I32" s="39">
        <f t="shared" si="0"/>
        <v>0.6</v>
      </c>
    </row>
    <row r="33" spans="1:9" ht="11.25">
      <c r="A33" s="21" t="s">
        <v>25</v>
      </c>
      <c r="B33" s="23">
        <v>1913</v>
      </c>
      <c r="C33" s="22">
        <v>0.7120365062940602</v>
      </c>
      <c r="D33" s="24">
        <v>1750</v>
      </c>
      <c r="E33" s="25">
        <v>0.6</v>
      </c>
      <c r="F33" s="24">
        <v>2433</v>
      </c>
      <c r="G33" s="25">
        <v>0.8</v>
      </c>
      <c r="H33" s="24">
        <v>2012</v>
      </c>
      <c r="I33" s="39">
        <f t="shared" si="0"/>
        <v>0.7</v>
      </c>
    </row>
    <row r="34" spans="1:9" ht="11.25">
      <c r="A34" s="21" t="s">
        <v>26</v>
      </c>
      <c r="B34" s="23">
        <v>451</v>
      </c>
      <c r="C34" s="22">
        <v>0.167866421504768</v>
      </c>
      <c r="D34" s="24">
        <v>1048</v>
      </c>
      <c r="E34" s="25">
        <v>0.4</v>
      </c>
      <c r="F34" s="24">
        <v>693</v>
      </c>
      <c r="G34" s="25">
        <v>0.2</v>
      </c>
      <c r="H34" s="24">
        <v>437</v>
      </c>
      <c r="I34" s="39">
        <f t="shared" si="0"/>
        <v>0.2</v>
      </c>
    </row>
    <row r="35" spans="1:10" ht="11.25">
      <c r="A35" s="16" t="s">
        <v>27</v>
      </c>
      <c r="B35" s="18">
        <v>16968</v>
      </c>
      <c r="C35" s="17">
        <v>6.315648425926615</v>
      </c>
      <c r="D35" s="19">
        <v>13422</v>
      </c>
      <c r="E35" s="20">
        <v>4.7</v>
      </c>
      <c r="F35" s="19">
        <v>15477</v>
      </c>
      <c r="G35" s="20">
        <v>5.2</v>
      </c>
      <c r="H35" s="19">
        <v>12647</v>
      </c>
      <c r="I35" s="41">
        <f t="shared" si="0"/>
        <v>4.7</v>
      </c>
      <c r="J35" s="41"/>
    </row>
    <row r="36" spans="1:9" ht="11.25">
      <c r="A36" s="21" t="s">
        <v>28</v>
      </c>
      <c r="B36" s="23">
        <v>307</v>
      </c>
      <c r="C36" s="22">
        <v>0.11426827361854495</v>
      </c>
      <c r="D36" s="24">
        <v>35</v>
      </c>
      <c r="E36" s="25">
        <v>0</v>
      </c>
      <c r="F36" s="24">
        <v>116</v>
      </c>
      <c r="G36" s="25">
        <v>0</v>
      </c>
      <c r="H36" s="24">
        <v>284</v>
      </c>
      <c r="I36" s="39">
        <f t="shared" si="0"/>
        <v>0.1</v>
      </c>
    </row>
    <row r="37" spans="1:9" ht="11.25">
      <c r="A37" s="21" t="s">
        <v>29</v>
      </c>
      <c r="B37" s="23">
        <v>7752</v>
      </c>
      <c r="C37" s="22">
        <v>2.8853669612083404</v>
      </c>
      <c r="D37" s="24">
        <v>5131</v>
      </c>
      <c r="E37" s="25">
        <v>1.8</v>
      </c>
      <c r="F37" s="24">
        <v>6953</v>
      </c>
      <c r="G37" s="25">
        <v>2.3</v>
      </c>
      <c r="H37" s="24">
        <v>5165</v>
      </c>
      <c r="I37" s="39">
        <f t="shared" si="0"/>
        <v>1.9</v>
      </c>
    </row>
    <row r="38" spans="1:9" ht="11.25">
      <c r="A38" s="21" t="s">
        <v>30</v>
      </c>
      <c r="B38" s="23">
        <v>3904</v>
      </c>
      <c r="C38" s="22">
        <v>1.4531053426931582</v>
      </c>
      <c r="D38" s="24">
        <v>3373</v>
      </c>
      <c r="E38" s="25">
        <v>1.2</v>
      </c>
      <c r="F38" s="24">
        <v>3030</v>
      </c>
      <c r="G38" s="25">
        <v>1</v>
      </c>
      <c r="H38" s="24">
        <v>2796</v>
      </c>
      <c r="I38" s="39">
        <f t="shared" si="0"/>
        <v>1</v>
      </c>
    </row>
    <row r="39" spans="1:9" ht="11.25">
      <c r="A39" s="21" t="s">
        <v>31</v>
      </c>
      <c r="B39" s="23">
        <v>1191</v>
      </c>
      <c r="C39" s="22">
        <v>0.4433013481423031</v>
      </c>
      <c r="D39" s="24">
        <v>1033</v>
      </c>
      <c r="E39" s="25">
        <v>0.4</v>
      </c>
      <c r="F39" s="24">
        <v>1242</v>
      </c>
      <c r="G39" s="25">
        <v>0.4</v>
      </c>
      <c r="H39" s="24">
        <v>1097</v>
      </c>
      <c r="I39" s="39">
        <f t="shared" si="0"/>
        <v>0.4</v>
      </c>
    </row>
    <row r="40" spans="1:9" ht="11.25">
      <c r="A40" s="21" t="s">
        <v>32</v>
      </c>
      <c r="B40" s="23">
        <v>206</v>
      </c>
      <c r="C40" s="22">
        <v>0.07667512822612463</v>
      </c>
      <c r="D40" s="24">
        <v>129</v>
      </c>
      <c r="E40" s="25">
        <v>0</v>
      </c>
      <c r="F40" s="24">
        <v>144</v>
      </c>
      <c r="G40" s="25">
        <v>0</v>
      </c>
      <c r="H40" s="24">
        <v>135</v>
      </c>
      <c r="I40" s="39">
        <f t="shared" si="0"/>
        <v>0</v>
      </c>
    </row>
    <row r="41" spans="1:9" ht="11.25">
      <c r="A41" s="21" t="s">
        <v>33</v>
      </c>
      <c r="B41" s="23">
        <v>1029</v>
      </c>
      <c r="C41" s="22">
        <v>0.38300343177030216</v>
      </c>
      <c r="D41" s="24">
        <v>952</v>
      </c>
      <c r="E41" s="25">
        <v>0.3</v>
      </c>
      <c r="F41" s="24">
        <v>1150</v>
      </c>
      <c r="G41" s="25">
        <v>0.4</v>
      </c>
      <c r="H41" s="24">
        <v>1013</v>
      </c>
      <c r="I41" s="39">
        <f t="shared" si="0"/>
        <v>0.4</v>
      </c>
    </row>
    <row r="42" spans="1:9" ht="11.25">
      <c r="A42" s="21" t="s">
        <v>34</v>
      </c>
      <c r="B42" s="23">
        <v>1855</v>
      </c>
      <c r="C42" s="22">
        <v>0.6904483633954427</v>
      </c>
      <c r="D42" s="24">
        <v>2136</v>
      </c>
      <c r="E42" s="25">
        <v>0.7</v>
      </c>
      <c r="F42" s="24">
        <v>1786</v>
      </c>
      <c r="G42" s="25">
        <v>0.6</v>
      </c>
      <c r="H42" s="24">
        <v>1542</v>
      </c>
      <c r="I42" s="39">
        <f t="shared" si="0"/>
        <v>0.6</v>
      </c>
    </row>
    <row r="43" spans="1:9" ht="11.25">
      <c r="A43" s="21" t="s">
        <v>35</v>
      </c>
      <c r="B43" s="23">
        <v>723</v>
      </c>
      <c r="C43" s="22">
        <v>0.2691073675120782</v>
      </c>
      <c r="D43" s="24">
        <v>632</v>
      </c>
      <c r="E43" s="25">
        <v>0.2</v>
      </c>
      <c r="F43" s="24">
        <v>1055</v>
      </c>
      <c r="G43" s="25">
        <v>0.4</v>
      </c>
      <c r="H43" s="24">
        <v>615</v>
      </c>
      <c r="I43" s="39">
        <f t="shared" si="0"/>
        <v>0.2</v>
      </c>
    </row>
    <row r="44" spans="1:9" ht="11.25">
      <c r="A44" s="16" t="s">
        <v>36</v>
      </c>
      <c r="B44" s="18">
        <v>9057</v>
      </c>
      <c r="C44" s="17">
        <v>3.3711001764272366</v>
      </c>
      <c r="D44" s="19">
        <v>9797</v>
      </c>
      <c r="E44" s="20">
        <v>3.5</v>
      </c>
      <c r="F44" s="19">
        <v>11219</v>
      </c>
      <c r="G44" s="20">
        <v>3.7</v>
      </c>
      <c r="H44" s="19">
        <v>9569</v>
      </c>
      <c r="I44" s="41">
        <f t="shared" si="0"/>
        <v>3.5</v>
      </c>
    </row>
    <row r="45" spans="1:9" ht="11.25">
      <c r="A45" s="21" t="s">
        <v>37</v>
      </c>
      <c r="B45" s="23">
        <v>1059</v>
      </c>
      <c r="C45" s="22">
        <v>0.394169712579932</v>
      </c>
      <c r="D45" s="24">
        <v>1198</v>
      </c>
      <c r="E45" s="25">
        <v>0.4</v>
      </c>
      <c r="F45" s="24">
        <v>1246</v>
      </c>
      <c r="G45" s="25">
        <v>0.4</v>
      </c>
      <c r="H45" s="24">
        <v>1411</v>
      </c>
      <c r="I45" s="39">
        <f t="shared" si="0"/>
        <v>0.5</v>
      </c>
    </row>
    <row r="46" spans="1:9" ht="11.25">
      <c r="A46" s="27" t="s">
        <v>61</v>
      </c>
      <c r="B46" s="23">
        <v>618</v>
      </c>
      <c r="C46" s="22">
        <v>0.2300253846783739</v>
      </c>
      <c r="D46" s="24">
        <v>374</v>
      </c>
      <c r="E46" s="25">
        <v>0.1</v>
      </c>
      <c r="F46" s="24">
        <v>615</v>
      </c>
      <c r="G46" s="25">
        <v>0.2</v>
      </c>
      <c r="H46" s="24">
        <v>1071</v>
      </c>
      <c r="I46" s="39">
        <f t="shared" si="0"/>
        <v>0.4</v>
      </c>
    </row>
    <row r="47" spans="1:9" ht="11.25">
      <c r="A47" s="21" t="s">
        <v>38</v>
      </c>
      <c r="B47" s="23">
        <v>1906</v>
      </c>
      <c r="C47" s="22">
        <v>0.7094310407718133</v>
      </c>
      <c r="D47" s="24">
        <v>2300</v>
      </c>
      <c r="E47" s="25">
        <v>0.8</v>
      </c>
      <c r="F47" s="24">
        <v>2048</v>
      </c>
      <c r="G47" s="25">
        <v>0.7</v>
      </c>
      <c r="H47" s="24">
        <v>2101</v>
      </c>
      <c r="I47" s="39">
        <f t="shared" si="0"/>
        <v>0.8</v>
      </c>
    </row>
    <row r="48" spans="1:9" ht="11.25">
      <c r="A48" s="21" t="s">
        <v>39</v>
      </c>
      <c r="B48" s="23">
        <v>5473</v>
      </c>
      <c r="C48" s="22">
        <v>2.037101829036797</v>
      </c>
      <c r="D48" s="24">
        <v>5924</v>
      </c>
      <c r="E48" s="25">
        <v>2.1</v>
      </c>
      <c r="F48" s="24">
        <v>7309</v>
      </c>
      <c r="G48" s="25">
        <v>2.4</v>
      </c>
      <c r="H48" s="24">
        <v>4986</v>
      </c>
      <c r="I48" s="39">
        <f t="shared" si="0"/>
        <v>1.8</v>
      </c>
    </row>
    <row r="49" spans="1:9" ht="11.25">
      <c r="A49" s="16" t="s">
        <v>40</v>
      </c>
      <c r="B49" s="18">
        <v>35382</v>
      </c>
      <c r="C49" s="17">
        <v>13.169511586877386</v>
      </c>
      <c r="D49" s="19">
        <v>36574</v>
      </c>
      <c r="E49" s="20">
        <v>12.9</v>
      </c>
      <c r="F49" s="19">
        <v>41514</v>
      </c>
      <c r="G49" s="20">
        <v>13.8</v>
      </c>
      <c r="H49" s="19">
        <v>36465</v>
      </c>
      <c r="I49" s="41">
        <f t="shared" si="0"/>
        <v>13.5</v>
      </c>
    </row>
    <row r="50" spans="1:9" ht="11.25">
      <c r="A50" s="28" t="s">
        <v>41</v>
      </c>
      <c r="B50" s="23">
        <v>2999</v>
      </c>
      <c r="C50" s="22">
        <v>1.116255871602659</v>
      </c>
      <c r="D50" s="24">
        <v>5198</v>
      </c>
      <c r="E50" s="25">
        <v>1.8</v>
      </c>
      <c r="F50" s="24">
        <v>4639</v>
      </c>
      <c r="G50" s="25">
        <v>1.5</v>
      </c>
      <c r="H50" s="24">
        <v>4115</v>
      </c>
      <c r="I50" s="39">
        <f t="shared" si="0"/>
        <v>1.5</v>
      </c>
    </row>
    <row r="51" spans="1:9" ht="11.25">
      <c r="A51" s="21" t="s">
        <v>42</v>
      </c>
      <c r="B51" s="23">
        <v>18948</v>
      </c>
      <c r="C51" s="22">
        <v>7.052622959362181</v>
      </c>
      <c r="D51" s="24">
        <v>18681</v>
      </c>
      <c r="E51" s="25">
        <v>6.6</v>
      </c>
      <c r="F51" s="24">
        <v>20840</v>
      </c>
      <c r="G51" s="25">
        <v>6.9</v>
      </c>
      <c r="H51" s="24">
        <v>17700</v>
      </c>
      <c r="I51" s="39">
        <f t="shared" si="0"/>
        <v>6.5</v>
      </c>
    </row>
    <row r="52" spans="1:9" ht="11.25">
      <c r="A52" s="21" t="s">
        <v>43</v>
      </c>
      <c r="B52" s="23">
        <v>13436</v>
      </c>
      <c r="C52" s="22">
        <v>5.001004965272866</v>
      </c>
      <c r="D52" s="24">
        <v>12694</v>
      </c>
      <c r="E52" s="25">
        <v>4.5</v>
      </c>
      <c r="F52" s="24">
        <v>16035</v>
      </c>
      <c r="G52" s="25">
        <v>5.3</v>
      </c>
      <c r="H52" s="24">
        <v>14651</v>
      </c>
      <c r="I52" s="39">
        <f t="shared" si="0"/>
        <v>5.4</v>
      </c>
    </row>
    <row r="53" spans="1:9" ht="11.25">
      <c r="A53" s="16" t="s">
        <v>44</v>
      </c>
      <c r="B53" s="18">
        <v>14138</v>
      </c>
      <c r="C53" s="17">
        <v>5.262295936218204</v>
      </c>
      <c r="D53" s="19">
        <v>15274</v>
      </c>
      <c r="E53" s="20">
        <v>5.4</v>
      </c>
      <c r="F53" s="19">
        <v>20750</v>
      </c>
      <c r="G53" s="20">
        <v>6.9</v>
      </c>
      <c r="H53" s="19">
        <v>17960</v>
      </c>
      <c r="I53" s="41">
        <f t="shared" si="0"/>
        <v>6.6</v>
      </c>
    </row>
    <row r="54" spans="1:9" ht="11.25">
      <c r="A54" s="21" t="s">
        <v>45</v>
      </c>
      <c r="B54" s="37" t="s">
        <v>63</v>
      </c>
      <c r="C54" s="38" t="s">
        <v>63</v>
      </c>
      <c r="D54" s="24" t="s">
        <v>63</v>
      </c>
      <c r="E54" s="25" t="s">
        <v>63</v>
      </c>
      <c r="F54" s="25" t="s">
        <v>63</v>
      </c>
      <c r="G54" s="25" t="s">
        <v>63</v>
      </c>
      <c r="H54" s="25" t="s">
        <v>63</v>
      </c>
      <c r="I54" s="25" t="s">
        <v>63</v>
      </c>
    </row>
    <row r="55" spans="1:9" ht="11.25">
      <c r="A55" s="21" t="s">
        <v>59</v>
      </c>
      <c r="B55" s="37" t="s">
        <v>63</v>
      </c>
      <c r="C55" s="38" t="s">
        <v>63</v>
      </c>
      <c r="D55" s="24" t="s">
        <v>63</v>
      </c>
      <c r="E55" s="25" t="s">
        <v>63</v>
      </c>
      <c r="F55" s="25" t="s">
        <v>63</v>
      </c>
      <c r="G55" s="25" t="s">
        <v>63</v>
      </c>
      <c r="H55" s="25" t="s">
        <v>63</v>
      </c>
      <c r="I55" s="25" t="s">
        <v>63</v>
      </c>
    </row>
    <row r="56" spans="1:9" ht="11.25">
      <c r="A56" s="21" t="s">
        <v>46</v>
      </c>
      <c r="B56" s="37" t="s">
        <v>63</v>
      </c>
      <c r="C56" s="38" t="s">
        <v>63</v>
      </c>
      <c r="D56" s="24" t="s">
        <v>63</v>
      </c>
      <c r="E56" s="25" t="s">
        <v>63</v>
      </c>
      <c r="F56" s="25" t="s">
        <v>63</v>
      </c>
      <c r="G56" s="25" t="s">
        <v>63</v>
      </c>
      <c r="H56" s="25" t="s">
        <v>63</v>
      </c>
      <c r="I56" s="25" t="s">
        <v>63</v>
      </c>
    </row>
    <row r="57" spans="1:9" ht="11.25">
      <c r="A57" s="16" t="s">
        <v>47</v>
      </c>
      <c r="B57" s="18">
        <v>25746</v>
      </c>
      <c r="C57" s="17">
        <v>9.582902190824296</v>
      </c>
      <c r="D57" s="19">
        <v>27084</v>
      </c>
      <c r="E57" s="20">
        <v>9.6</v>
      </c>
      <c r="F57" s="19">
        <v>29578</v>
      </c>
      <c r="G57" s="20">
        <v>9.9</v>
      </c>
      <c r="H57" s="19">
        <v>26588</v>
      </c>
      <c r="I57" s="41">
        <f t="shared" si="0"/>
        <v>9.8</v>
      </c>
    </row>
    <row r="58" spans="1:9" ht="11.25">
      <c r="A58" s="21" t="s">
        <v>48</v>
      </c>
      <c r="B58" s="23">
        <v>2745</v>
      </c>
      <c r="C58" s="22">
        <v>1.0217146940811268</v>
      </c>
      <c r="D58" s="24">
        <v>4086</v>
      </c>
      <c r="E58" s="25">
        <v>1.4</v>
      </c>
      <c r="F58" s="24">
        <v>5835</v>
      </c>
      <c r="G58" s="25">
        <v>2</v>
      </c>
      <c r="H58" s="24">
        <v>4425</v>
      </c>
      <c r="I58" s="39">
        <f t="shared" si="0"/>
        <v>1.6</v>
      </c>
    </row>
    <row r="59" spans="1:9" ht="11.25">
      <c r="A59" s="21" t="s">
        <v>49</v>
      </c>
      <c r="B59" s="23">
        <v>4320</v>
      </c>
      <c r="C59" s="22">
        <v>1.607944436586691</v>
      </c>
      <c r="D59" s="24">
        <v>5011</v>
      </c>
      <c r="E59" s="25">
        <v>1.8</v>
      </c>
      <c r="F59" s="24">
        <v>5350</v>
      </c>
      <c r="G59" s="25">
        <v>1.8</v>
      </c>
      <c r="H59" s="24">
        <v>5245</v>
      </c>
      <c r="I59" s="39">
        <f t="shared" si="0"/>
        <v>1.9</v>
      </c>
    </row>
    <row r="60" spans="1:9" ht="11.25">
      <c r="A60" s="21" t="s">
        <v>50</v>
      </c>
      <c r="B60" s="23">
        <v>3862</v>
      </c>
      <c r="C60" s="22">
        <v>1.4374725495596763</v>
      </c>
      <c r="D60" s="24">
        <v>3546</v>
      </c>
      <c r="E60" s="25">
        <v>1.3</v>
      </c>
      <c r="F60" s="24">
        <v>3821</v>
      </c>
      <c r="G60" s="25">
        <v>1.3</v>
      </c>
      <c r="H60" s="24">
        <v>3219</v>
      </c>
      <c r="I60" s="39">
        <f t="shared" si="0"/>
        <v>1.2</v>
      </c>
    </row>
    <row r="61" spans="1:9" ht="11.25">
      <c r="A61" s="21" t="s">
        <v>51</v>
      </c>
      <c r="B61" s="23">
        <v>14819</v>
      </c>
      <c r="C61" s="22">
        <v>5.5157705105968</v>
      </c>
      <c r="D61" s="24">
        <v>14441</v>
      </c>
      <c r="E61" s="25">
        <v>5.1</v>
      </c>
      <c r="F61" s="24">
        <v>14573</v>
      </c>
      <c r="G61" s="25">
        <v>4.9</v>
      </c>
      <c r="H61" s="24">
        <v>13699</v>
      </c>
      <c r="I61" s="39">
        <f t="shared" si="0"/>
        <v>5.1</v>
      </c>
    </row>
    <row r="62" spans="1:9" ht="11.25">
      <c r="A62" s="16" t="s">
        <v>52</v>
      </c>
      <c r="B62" s="18">
        <v>59358</v>
      </c>
      <c r="C62" s="17">
        <v>22.093603209933523</v>
      </c>
      <c r="D62" s="19">
        <v>62292</v>
      </c>
      <c r="E62" s="20">
        <v>22</v>
      </c>
      <c r="F62" s="19">
        <v>64099</v>
      </c>
      <c r="G62" s="20">
        <v>21.4</v>
      </c>
      <c r="H62" s="19">
        <v>57298</v>
      </c>
      <c r="I62" s="41">
        <f t="shared" si="0"/>
        <v>21.1</v>
      </c>
    </row>
    <row r="63" spans="1:9" ht="11.25">
      <c r="A63" s="21" t="s">
        <v>53</v>
      </c>
      <c r="B63" s="23">
        <v>16747</v>
      </c>
      <c r="C63" s="22">
        <v>6.233390157295675</v>
      </c>
      <c r="D63" s="24">
        <v>21284</v>
      </c>
      <c r="E63" s="25">
        <v>7.5</v>
      </c>
      <c r="F63" s="24">
        <v>19597</v>
      </c>
      <c r="G63" s="25">
        <v>6.5</v>
      </c>
      <c r="H63" s="24">
        <v>17736</v>
      </c>
      <c r="I63" s="39">
        <f t="shared" si="0"/>
        <v>6.5</v>
      </c>
    </row>
    <row r="64" spans="1:9" ht="11.25">
      <c r="A64" s="21" t="s">
        <v>54</v>
      </c>
      <c r="B64" s="23">
        <v>14518</v>
      </c>
      <c r="C64" s="22">
        <v>5.403735493140181</v>
      </c>
      <c r="D64" s="24">
        <v>14891</v>
      </c>
      <c r="E64" s="25">
        <v>5.3</v>
      </c>
      <c r="F64" s="24">
        <v>14409</v>
      </c>
      <c r="G64" s="25">
        <v>4.8</v>
      </c>
      <c r="H64" s="24">
        <v>14568</v>
      </c>
      <c r="I64" s="39">
        <f t="shared" si="0"/>
        <v>5.4</v>
      </c>
    </row>
    <row r="65" spans="1:9" ht="11.25">
      <c r="A65" s="21" t="s">
        <v>55</v>
      </c>
      <c r="B65" s="23">
        <v>20639</v>
      </c>
      <c r="C65" s="22">
        <v>7.6820289876649825</v>
      </c>
      <c r="D65" s="24">
        <v>21320</v>
      </c>
      <c r="E65" s="25">
        <v>7.5</v>
      </c>
      <c r="F65" s="24">
        <v>21870</v>
      </c>
      <c r="G65" s="25">
        <v>7.3</v>
      </c>
      <c r="H65" s="24">
        <v>19102</v>
      </c>
      <c r="I65" s="39">
        <f t="shared" si="0"/>
        <v>7.1</v>
      </c>
    </row>
    <row r="66" spans="1:9" ht="11.25">
      <c r="A66" s="29" t="s">
        <v>56</v>
      </c>
      <c r="B66" s="31">
        <v>7453</v>
      </c>
      <c r="C66" s="30">
        <v>2.7740763624723637</v>
      </c>
      <c r="D66" s="32">
        <v>4797</v>
      </c>
      <c r="E66" s="33">
        <v>1.7</v>
      </c>
      <c r="F66" s="32">
        <v>8224</v>
      </c>
      <c r="G66" s="33">
        <v>2.7</v>
      </c>
      <c r="H66" s="32">
        <v>5893</v>
      </c>
      <c r="I66" s="40">
        <f t="shared" si="0"/>
        <v>2.2</v>
      </c>
    </row>
    <row r="67" ht="11.25">
      <c r="A67" s="2" t="s">
        <v>71</v>
      </c>
    </row>
    <row r="68" ht="11.25">
      <c r="A68" s="2" t="s">
        <v>72</v>
      </c>
    </row>
    <row r="69" ht="11.25">
      <c r="A69" s="1" t="s">
        <v>60</v>
      </c>
    </row>
  </sheetData>
  <mergeCells count="1">
    <mergeCell ref="A1:I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2009-01-30T08:07:14Z</cp:lastPrinted>
  <dcterms:created xsi:type="dcterms:W3CDTF">1996-08-08T02:43:00Z</dcterms:created>
  <dcterms:modified xsi:type="dcterms:W3CDTF">2012-06-19T10:36:33Z</dcterms:modified>
  <cp:category/>
  <cp:version/>
  <cp:contentType/>
  <cp:contentStatus/>
</cp:coreProperties>
</file>