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00" windowWidth="15135" windowHeight="8715" activeTab="0"/>
  </bookViews>
  <sheets>
    <sheet name="11-11" sheetId="1" r:id="rId1"/>
  </sheets>
  <definedNames>
    <definedName name="_xlnm.Print_Area" localSheetId="0">'11-11'!$A$1:$Z$66</definedName>
    <definedName name="Tag1">#REF!</definedName>
  </definedNames>
  <calcPr fullCalcOnLoad="1"/>
</workbook>
</file>

<file path=xl/sharedStrings.xml><?xml version="1.0" encoding="utf-8"?>
<sst xmlns="http://schemas.openxmlformats.org/spreadsheetml/2006/main" count="410" uniqueCount="110">
  <si>
    <t>路</t>
  </si>
  <si>
    <t>総</t>
  </si>
  <si>
    <t>実</t>
  </si>
  <si>
    <t>道歩</t>
  </si>
  <si>
    <t>道　路　面　積　（㎡）</t>
  </si>
  <si>
    <t>改良未改良内訳</t>
  </si>
  <si>
    <t>種　類　別　内　訳</t>
  </si>
  <si>
    <t>路　面　別　内　訳</t>
  </si>
  <si>
    <t>路道</t>
  </si>
  <si>
    <t>道</t>
  </si>
  <si>
    <t>車</t>
  </si>
  <si>
    <t>線</t>
  </si>
  <si>
    <t>延</t>
  </si>
  <si>
    <t>未</t>
  </si>
  <si>
    <t>舗　　装　　道</t>
  </si>
  <si>
    <t>延設</t>
  </si>
  <si>
    <t>規格改良</t>
  </si>
  <si>
    <t>未 改 良</t>
  </si>
  <si>
    <t>個</t>
  </si>
  <si>
    <t>アスファルト系</t>
  </si>
  <si>
    <t>長置</t>
  </si>
  <si>
    <t>敷</t>
  </si>
  <si>
    <t>部</t>
  </si>
  <si>
    <t>名</t>
  </si>
  <si>
    <t>長</t>
  </si>
  <si>
    <t>済 延 長</t>
  </si>
  <si>
    <t>延　　長</t>
  </si>
  <si>
    <t>計</t>
  </si>
  <si>
    <t>面</t>
  </si>
  <si>
    <t>数</t>
  </si>
  <si>
    <t>高級</t>
  </si>
  <si>
    <t>簡易</t>
  </si>
  <si>
    <t>積</t>
  </si>
  <si>
    <t>トンネル</t>
  </si>
  <si>
    <t>（単位　ｍ・個）</t>
  </si>
  <si>
    <t>県道路保全課</t>
  </si>
  <si>
    <t>橋　　梁</t>
  </si>
  <si>
    <t>未　　改　　良</t>
  </si>
  <si>
    <t>車　道</t>
  </si>
  <si>
    <t>舗</t>
  </si>
  <si>
    <t>19.5ｍ</t>
  </si>
  <si>
    <t>13.0ｍ</t>
  </si>
  <si>
    <t>5.5ｍ</t>
  </si>
  <si>
    <t>3.5ｍ</t>
  </si>
  <si>
    <t>装</t>
  </si>
  <si>
    <t>ｾﾒﾝﾄ系</t>
  </si>
  <si>
    <t>以　上</t>
  </si>
  <si>
    <t>未　満</t>
  </si>
  <si>
    <t>合　　　　計</t>
  </si>
  <si>
    <t>熊  本  玉  名　線</t>
  </si>
  <si>
    <t>大 牟 田 植 木 線</t>
  </si>
  <si>
    <t>玉  名  八  女　線</t>
  </si>
  <si>
    <t>大 牟 田 南 関 線</t>
  </si>
  <si>
    <t>玉  名  立  花　線</t>
  </si>
  <si>
    <t>竹 田 五 ヶ 瀬 線</t>
  </si>
  <si>
    <t>日  田  鹿  本　線</t>
  </si>
  <si>
    <t>南 関 大 牟 田 北 線</t>
  </si>
  <si>
    <t>別 府 一 の 宮 線</t>
  </si>
  <si>
    <t>天  瀬  阿  蘇　線</t>
  </si>
  <si>
    <t>黒  木  鹿  北　線</t>
  </si>
  <si>
    <t>八 代 鏡 宇 土 線</t>
  </si>
  <si>
    <t>人  吉  水  俣　線</t>
  </si>
  <si>
    <t>玉　名　山　鹿　線</t>
  </si>
  <si>
    <t>坂　本　人　吉　線</t>
  </si>
  <si>
    <t>菊　池　鹿　北　線</t>
  </si>
  <si>
    <t>熊 本 停 車 場 線</t>
  </si>
  <si>
    <t>菊　池　赤　水　線</t>
  </si>
  <si>
    <t>本　渡　下　田　線</t>
  </si>
  <si>
    <t>宮　原　五　木　線</t>
  </si>
  <si>
    <t>本　渡　牛　深　線</t>
  </si>
  <si>
    <t>芦　北　球　磨　線</t>
  </si>
  <si>
    <t>熊　本　高　森　線</t>
  </si>
  <si>
    <t>荒　尾　南　関　線</t>
  </si>
  <si>
    <t>大　津　植　木　線</t>
  </si>
  <si>
    <t>熊　本　田 原 坂 線</t>
  </si>
  <si>
    <t>小　川　嘉　島　線</t>
  </si>
  <si>
    <t>人　吉　水　上　線</t>
  </si>
  <si>
    <t>松　島　馬　場　線</t>
  </si>
  <si>
    <t>牛　深　天　草　線</t>
  </si>
  <si>
    <t>熊本 益城 大津 線</t>
  </si>
  <si>
    <t>熊　本　菊　鹿　線</t>
  </si>
  <si>
    <t>宇　土　甲　佐　線</t>
  </si>
  <si>
    <t>矢部 阿蘇 公園 線</t>
  </si>
  <si>
    <t>南 小 国 波 野 線</t>
  </si>
  <si>
    <t>高　森　波　野　線</t>
  </si>
  <si>
    <t>八　　代　　鏡　　線</t>
  </si>
  <si>
    <t>錦　　湯　　前　　線</t>
  </si>
  <si>
    <t>本　渡　苓　北　線</t>
  </si>
  <si>
    <t>阿蘇 公園 菊池 線</t>
  </si>
  <si>
    <t>荒  尾  長  洲　線</t>
  </si>
  <si>
    <t>本  渡  五  和　線</t>
  </si>
  <si>
    <t>多 良 木 相 良 線</t>
  </si>
  <si>
    <t>熊  本  大  津　線</t>
  </si>
  <si>
    <t>熊　本　嘉　島　線</t>
  </si>
  <si>
    <t>熊　　本　　港　　線</t>
  </si>
  <si>
    <t>小　川　出　水　線</t>
  </si>
  <si>
    <t>山　鹿　植　木　線</t>
  </si>
  <si>
    <t>水　俣　田　浦　線</t>
  </si>
  <si>
    <t>益　城　矢　部　線</t>
  </si>
  <si>
    <t>宇 土 不 知 火 線</t>
  </si>
  <si>
    <t>有  明  倉  岳　線</t>
  </si>
  <si>
    <t>芦  北  坂  本　線</t>
  </si>
  <si>
    <t>植木インター菊池 線</t>
  </si>
  <si>
    <t>人吉インター線</t>
  </si>
  <si>
    <t>済</t>
  </si>
  <si>
    <t>　　　　規　 格 　改 　良</t>
  </si>
  <si>
    <t xml:space="preserve"> 実　延　長　の　内　訳</t>
  </si>
  <si>
    <t xml:space="preserve">幅　員　別　内　訳   </t>
  </si>
  <si>
    <t>１１－１１　主要地方道（平成２３年４月１日）</t>
  </si>
  <si>
    <t>-</t>
  </si>
</sst>
</file>

<file path=xl/styles.xml><?xml version="1.0" encoding="utf-8"?>
<styleSheet xmlns="http://schemas.openxmlformats.org/spreadsheetml/2006/main">
  <numFmts count="6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;&quot;△&quot;#,##0"/>
    <numFmt numFmtId="178" formatCode="0.0"/>
    <numFmt numFmtId="179" formatCode="#,##0.0;\-#,##0.0"/>
    <numFmt numFmtId="180" formatCode="0.000"/>
    <numFmt numFmtId="181" formatCode="0.000000000000000"/>
    <numFmt numFmtId="182" formatCode="0.0000000000"/>
    <numFmt numFmtId="183" formatCode="#,##0.000;\-#,##0.000"/>
    <numFmt numFmtId="184" formatCode="#,##0.0;&quot;△&quot;#,##0.0"/>
    <numFmt numFmtId="185" formatCode="\(#,##0\);\(\-#,##0\)"/>
    <numFmt numFmtId="186" formatCode="\(#,##0.0\);\(\-#,##0.0\)"/>
    <numFmt numFmtId="187" formatCode="\(#,##0\);&quot;(△&quot;#,##0\)"/>
    <numFmt numFmtId="188" formatCode="0.0;&quot;△&quot;0.0"/>
    <numFmt numFmtId="189" formatCode="0.00000"/>
    <numFmt numFmtId="190" formatCode="0.0000"/>
    <numFmt numFmtId="191" formatCode="#,##0.0;[Red]\-#,##0.0"/>
    <numFmt numFmtId="192" formatCode="\(#,##0.0\);&quot;(△&quot;#,##0.0\)"/>
    <numFmt numFmtId="193" formatCode="0.000%"/>
    <numFmt numFmtId="194" formatCode="0.0%"/>
    <numFmt numFmtId="195" formatCode="#,##0.0"/>
    <numFmt numFmtId="196" formatCode="&quot;△&quot;#,##0.0"/>
    <numFmt numFmtId="197" formatCode="#,##0.0000;\-#,##0.0000"/>
    <numFmt numFmtId="198" formatCode="#,##0.00;&quot;△&quot;#,##0.00"/>
    <numFmt numFmtId="199" formatCode="#,##0.000;&quot;△&quot;#,##0.000"/>
    <numFmt numFmtId="200" formatCode="#,##0.000"/>
    <numFmt numFmtId="201" formatCode="#,##0.0000"/>
    <numFmt numFmtId="202" formatCode="0.0;&quot;△ &quot;0.0"/>
    <numFmt numFmtId="203" formatCode="#,##0.0;&quot;△ &quot;#,##0.0"/>
    <numFmt numFmtId="204" formatCode="#,##0.00;&quot;△ &quot;#,##0.00"/>
    <numFmt numFmtId="205" formatCode="0;&quot;△ &quot;0"/>
    <numFmt numFmtId="206" formatCode="0_);\(0\)"/>
    <numFmt numFmtId="207" formatCode="#,##0_);\(#,##0\)"/>
    <numFmt numFmtId="208" formatCode="#,##0.000;[Red]\-#,##0.000"/>
    <numFmt numFmtId="209" formatCode="#\ ##0;&quot;△&quot;#\ ##0"/>
    <numFmt numFmtId="210" formatCode="[&lt;=999]000;000\-00"/>
    <numFmt numFmtId="211" formatCode="0.0_ "/>
    <numFmt numFmtId="212" formatCode="0.0_);[Red]\(0.0\)"/>
    <numFmt numFmtId="213" formatCode="#,##0;&quot;▲ &quot;#,##0"/>
    <numFmt numFmtId="214" formatCode="0_);[Red]\(0\)"/>
    <numFmt numFmtId="215" formatCode="#,##0_ "/>
    <numFmt numFmtId="216" formatCode="#,##0.0_ "/>
    <numFmt numFmtId="217" formatCode="0.000;&quot;△ &quot;0.000"/>
    <numFmt numFmtId="218" formatCode="[$-411]e"/>
    <numFmt numFmtId="219" formatCode="#,##0;&quot;▲&quot;#,##0"/>
    <numFmt numFmtId="220" formatCode="0.00000000"/>
    <numFmt numFmtId="221" formatCode="0.0000000"/>
    <numFmt numFmtId="222" formatCode="0.000000"/>
    <numFmt numFmtId="223" formatCode="#,##0_ ;[Red]\-#,##0\ "/>
    <numFmt numFmtId="224" formatCode="#,##0_);[Red]\(#,##0\)"/>
    <numFmt numFmtId="225" formatCode="#,##0.0_);[Red]\(#,##0.0\)"/>
    <numFmt numFmtId="226" formatCode="0.00_ "/>
    <numFmt numFmtId="227" formatCode="&quot;×&quot;;&quot;×&quot;;&quot;○&quot;"/>
    <numFmt numFmtId="228" formatCode="&quot;\&quot;#,##0_);\(&quot;\&quot;#,##0\)"/>
    <numFmt numFmtId="229" formatCode="#,##0.00000;&quot;△ &quot;#,##0.00000"/>
    <numFmt numFmtId="230" formatCode="#,##0.0_);\(#,##0.0\)"/>
    <numFmt numFmtId="231" formatCode="0.0_);\(0.0\)"/>
  </numFmts>
  <fonts count="10">
    <font>
      <sz val="11"/>
      <name val="ＭＳ Ｐゴシック"/>
      <family val="3"/>
    </font>
    <font>
      <sz val="6"/>
      <name val="ＭＳ Ｐゴシック"/>
      <family val="3"/>
    </font>
    <font>
      <sz val="8"/>
      <name val="ＭＳ 明朝"/>
      <family val="1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9"/>
      <name val="ＭＳ 明朝"/>
      <family val="1"/>
    </font>
    <font>
      <b/>
      <sz val="9"/>
      <name val="ＭＳ 明朝"/>
      <family val="1"/>
    </font>
    <font>
      <b/>
      <sz val="11"/>
      <color indexed="12"/>
      <name val="ＭＳ 明朝"/>
      <family val="1"/>
    </font>
    <font>
      <sz val="11"/>
      <name val="ＭＳ 明朝"/>
      <family val="1"/>
    </font>
    <font>
      <b/>
      <sz val="14"/>
      <color indexed="56"/>
      <name val="ＭＳ 明朝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2"/>
      </top>
      <bottom style="thin">
        <color indexed="12"/>
      </bottom>
    </border>
    <border>
      <left style="thin">
        <color indexed="12"/>
      </left>
      <right>
        <color indexed="63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Continuous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5" fillId="0" borderId="0" xfId="0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 applyProtection="1">
      <alignment horizontal="centerContinuous" vertical="center"/>
      <protection/>
    </xf>
    <xf numFmtId="0" fontId="5" fillId="0" borderId="0" xfId="0" applyFont="1" applyFill="1" applyBorder="1" applyAlignment="1" applyProtection="1">
      <alignment horizontal="right" vertical="center"/>
      <protection/>
    </xf>
    <xf numFmtId="0" fontId="5" fillId="0" borderId="1" xfId="0" applyFont="1" applyFill="1" applyBorder="1" applyAlignment="1">
      <alignment vertical="center"/>
    </xf>
    <xf numFmtId="0" fontId="5" fillId="0" borderId="2" xfId="0" applyFont="1" applyFill="1" applyBorder="1" applyAlignment="1">
      <alignment vertical="center"/>
    </xf>
    <xf numFmtId="0" fontId="5" fillId="0" borderId="3" xfId="0" applyFont="1" applyFill="1" applyBorder="1" applyAlignment="1" applyProtection="1">
      <alignment horizontal="centerContinuous" vertical="center"/>
      <protection/>
    </xf>
    <xf numFmtId="0" fontId="5" fillId="0" borderId="4" xfId="0" applyFont="1" applyFill="1" applyBorder="1" applyAlignment="1">
      <alignment horizontal="centerContinuous" vertical="center"/>
    </xf>
    <xf numFmtId="0" fontId="5" fillId="0" borderId="1" xfId="0" applyFont="1" applyFill="1" applyBorder="1" applyAlignment="1">
      <alignment horizontal="centerContinuous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5" xfId="0" applyFont="1" applyFill="1" applyBorder="1" applyAlignment="1" applyProtection="1">
      <alignment horizontal="center" vertical="center"/>
      <protection/>
    </xf>
    <xf numFmtId="0" fontId="5" fillId="0" borderId="6" xfId="0" applyFont="1" applyFill="1" applyBorder="1" applyAlignment="1" applyProtection="1">
      <alignment horizontal="center" vertical="center"/>
      <protection/>
    </xf>
    <xf numFmtId="0" fontId="5" fillId="0" borderId="7" xfId="0" applyFont="1" applyFill="1" applyBorder="1" applyAlignment="1">
      <alignment vertical="center"/>
    </xf>
    <xf numFmtId="0" fontId="5" fillId="0" borderId="8" xfId="0" applyFont="1" applyFill="1" applyBorder="1" applyAlignment="1">
      <alignment horizontal="right" vertical="center"/>
    </xf>
    <xf numFmtId="0" fontId="5" fillId="0" borderId="8" xfId="0" applyFont="1" applyFill="1" applyBorder="1" applyAlignment="1">
      <alignment vertical="center"/>
    </xf>
    <xf numFmtId="0" fontId="5" fillId="0" borderId="9" xfId="0" applyFont="1" applyFill="1" applyBorder="1" applyAlignment="1">
      <alignment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Continuous" vertical="center"/>
    </xf>
    <xf numFmtId="0" fontId="5" fillId="0" borderId="9" xfId="0" applyFont="1" applyFill="1" applyBorder="1" applyAlignment="1">
      <alignment horizontal="centerContinuous" vertical="center"/>
    </xf>
    <xf numFmtId="0" fontId="5" fillId="0" borderId="7" xfId="0" applyFont="1" applyFill="1" applyBorder="1" applyAlignment="1" applyProtection="1">
      <alignment horizontal="centerContinuous" vertical="center"/>
      <protection/>
    </xf>
    <xf numFmtId="0" fontId="5" fillId="0" borderId="5" xfId="0" applyFont="1" applyFill="1" applyBorder="1" applyAlignment="1">
      <alignment vertical="center"/>
    </xf>
    <xf numFmtId="0" fontId="5" fillId="0" borderId="6" xfId="0" applyFont="1" applyFill="1" applyBorder="1" applyAlignment="1">
      <alignment vertical="center"/>
    </xf>
    <xf numFmtId="0" fontId="5" fillId="0" borderId="10" xfId="0" applyFont="1" applyFill="1" applyBorder="1" applyAlignment="1" applyProtection="1">
      <alignment horizontal="centerContinuous" vertical="center"/>
      <protection/>
    </xf>
    <xf numFmtId="0" fontId="5" fillId="0" borderId="11" xfId="0" applyFont="1" applyFill="1" applyBorder="1" applyAlignment="1">
      <alignment horizontal="centerContinuous" vertical="center"/>
    </xf>
    <xf numFmtId="0" fontId="5" fillId="0" borderId="12" xfId="0" applyFont="1" applyFill="1" applyBorder="1" applyAlignment="1">
      <alignment horizontal="centerContinuous" vertical="center"/>
    </xf>
    <xf numFmtId="0" fontId="5" fillId="0" borderId="2" xfId="0" applyFont="1" applyFill="1" applyBorder="1" applyAlignment="1" applyProtection="1">
      <alignment horizontal="center" vertical="center"/>
      <protection/>
    </xf>
    <xf numFmtId="0" fontId="5" fillId="0" borderId="3" xfId="0" applyFont="1" applyFill="1" applyBorder="1" applyAlignment="1" applyProtection="1">
      <alignment horizontal="center" vertical="center"/>
      <protection/>
    </xf>
    <xf numFmtId="0" fontId="5" fillId="0" borderId="2" xfId="0" applyFont="1" applyFill="1" applyBorder="1" applyAlignment="1">
      <alignment horizontal="right" vertical="center"/>
    </xf>
    <xf numFmtId="0" fontId="5" fillId="0" borderId="13" xfId="0" applyFont="1" applyFill="1" applyBorder="1" applyAlignment="1" applyProtection="1">
      <alignment horizontal="center" vertical="center"/>
      <protection/>
    </xf>
    <xf numFmtId="0" fontId="5" fillId="0" borderId="1" xfId="0" applyFont="1" applyFill="1" applyBorder="1" applyAlignment="1" applyProtection="1">
      <alignment horizontal="center" vertical="center"/>
      <protection/>
    </xf>
    <xf numFmtId="0" fontId="5" fillId="0" borderId="13" xfId="0" applyFont="1" applyFill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0" fontId="5" fillId="0" borderId="14" xfId="0" applyFont="1" applyFill="1" applyBorder="1" applyAlignment="1">
      <alignment horizontal="right" vertical="center"/>
    </xf>
    <xf numFmtId="0" fontId="5" fillId="0" borderId="14" xfId="0" applyFont="1" applyFill="1" applyBorder="1" applyAlignment="1" applyProtection="1">
      <alignment horizontal="center" vertical="center"/>
      <protection/>
    </xf>
    <xf numFmtId="0" fontId="5" fillId="0" borderId="7" xfId="0" applyFont="1" applyFill="1" applyBorder="1" applyAlignment="1" applyProtection="1">
      <alignment horizontal="center" vertical="center"/>
      <protection/>
    </xf>
    <xf numFmtId="0" fontId="5" fillId="0" borderId="9" xfId="0" applyFont="1" applyFill="1" applyBorder="1" applyAlignment="1" applyProtection="1">
      <alignment horizontal="center" vertical="center"/>
      <protection/>
    </xf>
    <xf numFmtId="0" fontId="5" fillId="0" borderId="14" xfId="0" applyFont="1" applyFill="1" applyBorder="1" applyAlignment="1" applyProtection="1">
      <alignment horizontal="right" vertical="center"/>
      <protection/>
    </xf>
    <xf numFmtId="0" fontId="5" fillId="0" borderId="14" xfId="0" applyFont="1" applyFill="1" applyBorder="1" applyAlignment="1">
      <alignment horizontal="center" vertical="center"/>
    </xf>
    <xf numFmtId="0" fontId="6" fillId="0" borderId="1" xfId="0" applyFont="1" applyFill="1" applyBorder="1" applyAlignment="1" applyProtection="1">
      <alignment horizontal="distributed" vertical="center"/>
      <protection/>
    </xf>
    <xf numFmtId="0" fontId="5" fillId="0" borderId="5" xfId="0" applyFont="1" applyFill="1" applyBorder="1" applyAlignment="1" applyProtection="1">
      <alignment horizontal="distributed" vertical="center"/>
      <protection/>
    </xf>
    <xf numFmtId="0" fontId="5" fillId="0" borderId="5" xfId="0" applyFont="1" applyFill="1" applyBorder="1" applyAlignment="1" applyProtection="1" quotePrefix="1">
      <alignment horizontal="distributed" vertical="center"/>
      <protection/>
    </xf>
    <xf numFmtId="0" fontId="5" fillId="0" borderId="5" xfId="0" applyFont="1" applyFill="1" applyBorder="1" applyAlignment="1">
      <alignment horizontal="distributed" vertical="center"/>
    </xf>
    <xf numFmtId="0" fontId="5" fillId="0" borderId="5" xfId="0" applyFont="1" applyFill="1" applyBorder="1" applyAlignment="1" quotePrefix="1">
      <alignment horizontal="distributed" vertical="center"/>
    </xf>
    <xf numFmtId="0" fontId="5" fillId="0" borderId="9" xfId="0" applyFont="1" applyFill="1" applyBorder="1" applyAlignment="1">
      <alignment horizontal="distributed" vertical="center"/>
    </xf>
    <xf numFmtId="0" fontId="5" fillId="0" borderId="11" xfId="0" applyFont="1" applyFill="1" applyBorder="1" applyAlignment="1">
      <alignment horizontal="left" vertical="center"/>
    </xf>
    <xf numFmtId="176" fontId="8" fillId="0" borderId="0" xfId="0" applyNumberFormat="1" applyFont="1" applyFill="1" applyBorder="1" applyAlignment="1" applyProtection="1">
      <alignment horizontal="right" vertical="center"/>
      <protection/>
    </xf>
    <xf numFmtId="176" fontId="8" fillId="0" borderId="0" xfId="0" applyNumberFormat="1" applyFont="1" applyFill="1" applyBorder="1" applyAlignment="1">
      <alignment horizontal="right" vertical="center"/>
    </xf>
    <xf numFmtId="176" fontId="8" fillId="0" borderId="8" xfId="0" applyNumberFormat="1" applyFont="1" applyFill="1" applyBorder="1" applyAlignment="1">
      <alignment horizontal="right" vertical="center"/>
    </xf>
    <xf numFmtId="0" fontId="9" fillId="0" borderId="0" xfId="0" applyFont="1" applyFill="1" applyAlignment="1" applyProtection="1">
      <alignment horizontal="left" vertical="center"/>
      <protection/>
    </xf>
    <xf numFmtId="176" fontId="8" fillId="0" borderId="15" xfId="0" applyNumberFormat="1" applyFont="1" applyFill="1" applyBorder="1" applyAlignment="1" applyProtection="1">
      <alignment horizontal="right" vertical="center"/>
      <protection/>
    </xf>
    <xf numFmtId="176" fontId="7" fillId="0" borderId="4" xfId="0" applyNumberFormat="1" applyFont="1" applyFill="1" applyBorder="1" applyAlignment="1" applyProtection="1">
      <alignment horizontal="right" vertical="center" shrinkToFit="1"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66"/>
  <sheetViews>
    <sheetView showGridLines="0" tabSelected="1" workbookViewId="0" topLeftCell="A1">
      <pane ySplit="10" topLeftCell="BM11" activePane="bottomLeft" state="frozen"/>
      <selection pane="topLeft" activeCell="A1" sqref="A1"/>
      <selection pane="bottomLeft" activeCell="H17" sqref="H17"/>
    </sheetView>
  </sheetViews>
  <sheetFormatPr defaultColWidth="10.625" defaultRowHeight="13.5"/>
  <cols>
    <col min="1" max="1" width="18.125" style="1" customWidth="1"/>
    <col min="2" max="3" width="11.75390625" style="1" customWidth="1"/>
    <col min="4" max="4" width="9.50390625" style="1" customWidth="1"/>
    <col min="5" max="5" width="9.50390625" style="4" customWidth="1"/>
    <col min="6" max="6" width="11.75390625" style="1" customWidth="1"/>
    <col min="7" max="7" width="7.125" style="1" customWidth="1"/>
    <col min="8" max="8" width="8.25390625" style="1" customWidth="1"/>
    <col min="9" max="9" width="8.00390625" style="4" customWidth="1"/>
    <col min="10" max="11" width="7.125" style="4" customWidth="1"/>
    <col min="12" max="12" width="8.25390625" style="4" customWidth="1"/>
    <col min="13" max="13" width="9.50390625" style="1" customWidth="1"/>
    <col min="14" max="15" width="8.25390625" style="4" customWidth="1"/>
    <col min="16" max="16" width="9.50390625" style="4" customWidth="1"/>
    <col min="17" max="17" width="11.50390625" style="4" customWidth="1"/>
    <col min="18" max="18" width="7.125" style="4" customWidth="1"/>
    <col min="19" max="19" width="11.75390625" style="4" customWidth="1"/>
    <col min="20" max="20" width="8.125" style="1" customWidth="1"/>
    <col min="21" max="21" width="9.50390625" style="4" customWidth="1"/>
    <col min="22" max="23" width="9.50390625" style="1" customWidth="1"/>
    <col min="24" max="25" width="13.00390625" style="1" customWidth="1"/>
    <col min="26" max="26" width="11.75390625" style="1" customWidth="1"/>
    <col min="27" max="16384" width="10.625" style="1" customWidth="1"/>
  </cols>
  <sheetData>
    <row r="1" spans="1:8" ht="24.75" customHeight="1">
      <c r="A1" s="54" t="s">
        <v>108</v>
      </c>
      <c r="C1" s="2"/>
      <c r="D1" s="2"/>
      <c r="F1" s="2"/>
      <c r="G1" s="2"/>
      <c r="H1" s="2"/>
    </row>
    <row r="2" spans="5:21" ht="15" customHeight="1">
      <c r="E2" s="1"/>
      <c r="I2" s="1"/>
      <c r="J2" s="1"/>
      <c r="K2" s="1"/>
      <c r="L2" s="1"/>
      <c r="N2" s="1"/>
      <c r="O2" s="1"/>
      <c r="P2" s="1"/>
      <c r="Q2" s="1"/>
      <c r="R2" s="1"/>
      <c r="S2" s="1"/>
      <c r="U2" s="1"/>
    </row>
    <row r="3" spans="1:26" ht="15" customHeight="1">
      <c r="A3" s="5" t="s">
        <v>34</v>
      </c>
      <c r="B3" s="6"/>
      <c r="C3" s="6"/>
      <c r="D3" s="6"/>
      <c r="E3" s="7"/>
      <c r="F3" s="6"/>
      <c r="G3" s="6"/>
      <c r="H3" s="6"/>
      <c r="I3" s="7"/>
      <c r="J3" s="7"/>
      <c r="K3" s="7"/>
      <c r="L3" s="7"/>
      <c r="M3" s="6"/>
      <c r="N3" s="7"/>
      <c r="O3" s="7"/>
      <c r="P3" s="7"/>
      <c r="Q3" s="7"/>
      <c r="R3" s="7"/>
      <c r="S3" s="7"/>
      <c r="T3" s="6"/>
      <c r="U3" s="7"/>
      <c r="V3" s="6"/>
      <c r="W3" s="6"/>
      <c r="X3" s="6"/>
      <c r="Y3" s="8"/>
      <c r="Z3" s="9" t="s">
        <v>35</v>
      </c>
    </row>
    <row r="4" spans="1:27" ht="12" customHeight="1">
      <c r="A4" s="10"/>
      <c r="B4" s="11"/>
      <c r="C4" s="11"/>
      <c r="D4" s="12" t="s">
        <v>106</v>
      </c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4"/>
      <c r="W4" s="15"/>
      <c r="X4" s="12"/>
      <c r="Y4" s="13"/>
      <c r="Z4" s="13"/>
      <c r="AA4" s="3"/>
    </row>
    <row r="5" spans="1:27" ht="12" customHeight="1">
      <c r="A5" s="16" t="s">
        <v>0</v>
      </c>
      <c r="B5" s="17" t="s">
        <v>1</v>
      </c>
      <c r="C5" s="17" t="s">
        <v>2</v>
      </c>
      <c r="D5" s="18"/>
      <c r="E5" s="19"/>
      <c r="F5" s="20"/>
      <c r="G5" s="20"/>
      <c r="H5" s="20"/>
      <c r="I5" s="19"/>
      <c r="J5" s="19"/>
      <c r="K5" s="19"/>
      <c r="L5" s="19"/>
      <c r="M5" s="20"/>
      <c r="N5" s="19"/>
      <c r="O5" s="19"/>
      <c r="P5" s="19"/>
      <c r="Q5" s="19"/>
      <c r="R5" s="19"/>
      <c r="S5" s="19"/>
      <c r="T5" s="20"/>
      <c r="U5" s="19"/>
      <c r="V5" s="21"/>
      <c r="W5" s="22" t="s">
        <v>3</v>
      </c>
      <c r="X5" s="23" t="s">
        <v>4</v>
      </c>
      <c r="Y5" s="24"/>
      <c r="Z5" s="25"/>
      <c r="AA5" s="3"/>
    </row>
    <row r="6" spans="1:27" ht="12" customHeight="1">
      <c r="A6" s="26"/>
      <c r="B6" s="27"/>
      <c r="C6" s="27"/>
      <c r="D6" s="28" t="s">
        <v>5</v>
      </c>
      <c r="E6" s="29"/>
      <c r="F6" s="28" t="s">
        <v>6</v>
      </c>
      <c r="G6" s="30"/>
      <c r="H6" s="30"/>
      <c r="I6" s="30"/>
      <c r="J6" s="29"/>
      <c r="K6" s="28" t="s">
        <v>107</v>
      </c>
      <c r="L6" s="30"/>
      <c r="M6" s="30"/>
      <c r="N6" s="30"/>
      <c r="O6" s="30"/>
      <c r="P6" s="30"/>
      <c r="Q6" s="29"/>
      <c r="R6" s="28" t="s">
        <v>7</v>
      </c>
      <c r="S6" s="30"/>
      <c r="T6" s="30"/>
      <c r="U6" s="30"/>
      <c r="V6" s="29"/>
      <c r="W6" s="22" t="s">
        <v>8</v>
      </c>
      <c r="X6" s="31" t="s">
        <v>9</v>
      </c>
      <c r="Y6" s="31" t="s">
        <v>9</v>
      </c>
      <c r="Z6" s="32" t="s">
        <v>10</v>
      </c>
      <c r="AA6" s="3"/>
    </row>
    <row r="7" spans="1:27" ht="12" customHeight="1">
      <c r="A7" s="16" t="s">
        <v>11</v>
      </c>
      <c r="B7" s="17" t="s">
        <v>12</v>
      </c>
      <c r="C7" s="17" t="s">
        <v>12</v>
      </c>
      <c r="D7" s="11"/>
      <c r="E7" s="33"/>
      <c r="F7" s="31" t="s">
        <v>9</v>
      </c>
      <c r="G7" s="28" t="s">
        <v>36</v>
      </c>
      <c r="H7" s="29"/>
      <c r="I7" s="28" t="s">
        <v>33</v>
      </c>
      <c r="J7" s="29"/>
      <c r="K7" s="28" t="s">
        <v>105</v>
      </c>
      <c r="L7" s="30"/>
      <c r="M7" s="30"/>
      <c r="N7" s="50" t="s">
        <v>104</v>
      </c>
      <c r="O7" s="28" t="s">
        <v>37</v>
      </c>
      <c r="P7" s="30"/>
      <c r="Q7" s="29"/>
      <c r="R7" s="31" t="s">
        <v>13</v>
      </c>
      <c r="S7" s="28" t="s">
        <v>14</v>
      </c>
      <c r="T7" s="30"/>
      <c r="U7" s="30"/>
      <c r="V7" s="29"/>
      <c r="W7" s="22" t="s">
        <v>15</v>
      </c>
      <c r="X7" s="17" t="s">
        <v>0</v>
      </c>
      <c r="Y7" s="17" t="s">
        <v>0</v>
      </c>
      <c r="Z7" s="34" t="s">
        <v>9</v>
      </c>
      <c r="AA7" s="3"/>
    </row>
    <row r="8" spans="1:27" ht="12" customHeight="1">
      <c r="A8" s="26"/>
      <c r="B8" s="27"/>
      <c r="C8" s="27"/>
      <c r="D8" s="17" t="s">
        <v>16</v>
      </c>
      <c r="E8" s="17" t="s">
        <v>17</v>
      </c>
      <c r="F8" s="17" t="s">
        <v>0</v>
      </c>
      <c r="G8" s="31" t="s">
        <v>18</v>
      </c>
      <c r="H8" s="31" t="s">
        <v>12</v>
      </c>
      <c r="I8" s="31" t="s">
        <v>18</v>
      </c>
      <c r="J8" s="31" t="s">
        <v>12</v>
      </c>
      <c r="K8" s="31" t="s">
        <v>38</v>
      </c>
      <c r="L8" s="31" t="s">
        <v>38</v>
      </c>
      <c r="M8" s="31" t="s">
        <v>38</v>
      </c>
      <c r="N8" s="35" t="s">
        <v>38</v>
      </c>
      <c r="O8" s="31" t="s">
        <v>38</v>
      </c>
      <c r="P8" s="31" t="s">
        <v>38</v>
      </c>
      <c r="Q8" s="31" t="s">
        <v>38</v>
      </c>
      <c r="R8" s="17" t="s">
        <v>39</v>
      </c>
      <c r="S8" s="11"/>
      <c r="T8" s="33"/>
      <c r="U8" s="28" t="s">
        <v>19</v>
      </c>
      <c r="V8" s="29"/>
      <c r="W8" s="22" t="s">
        <v>20</v>
      </c>
      <c r="X8" s="17" t="s">
        <v>21</v>
      </c>
      <c r="Y8" s="17" t="s">
        <v>22</v>
      </c>
      <c r="Z8" s="36"/>
      <c r="AA8" s="3"/>
    </row>
    <row r="9" spans="1:27" ht="12" customHeight="1">
      <c r="A9" s="16" t="s">
        <v>23</v>
      </c>
      <c r="B9" s="17" t="s">
        <v>24</v>
      </c>
      <c r="C9" s="17" t="s">
        <v>24</v>
      </c>
      <c r="D9" s="17" t="s">
        <v>25</v>
      </c>
      <c r="E9" s="17" t="s">
        <v>26</v>
      </c>
      <c r="F9" s="17" t="s">
        <v>12</v>
      </c>
      <c r="G9" s="27"/>
      <c r="H9" s="27"/>
      <c r="I9" s="22"/>
      <c r="J9" s="22"/>
      <c r="K9" s="17" t="s">
        <v>40</v>
      </c>
      <c r="L9" s="17" t="s">
        <v>41</v>
      </c>
      <c r="M9" s="17" t="s">
        <v>42</v>
      </c>
      <c r="N9" s="16" t="s">
        <v>42</v>
      </c>
      <c r="O9" s="17" t="s">
        <v>42</v>
      </c>
      <c r="P9" s="17" t="s">
        <v>43</v>
      </c>
      <c r="Q9" s="17" t="s">
        <v>43</v>
      </c>
      <c r="R9" s="17" t="s">
        <v>44</v>
      </c>
      <c r="S9" s="17" t="s">
        <v>27</v>
      </c>
      <c r="T9" s="17" t="s">
        <v>45</v>
      </c>
      <c r="U9" s="11"/>
      <c r="V9" s="33"/>
      <c r="W9" s="22"/>
      <c r="X9" s="17" t="s">
        <v>28</v>
      </c>
      <c r="Y9" s="17" t="s">
        <v>28</v>
      </c>
      <c r="Z9" s="34" t="s">
        <v>28</v>
      </c>
      <c r="AA9" s="3"/>
    </row>
    <row r="10" spans="1:27" ht="12" customHeight="1">
      <c r="A10" s="21"/>
      <c r="B10" s="37"/>
      <c r="C10" s="37"/>
      <c r="D10" s="37"/>
      <c r="E10" s="38"/>
      <c r="F10" s="39" t="s">
        <v>24</v>
      </c>
      <c r="G10" s="39" t="s">
        <v>29</v>
      </c>
      <c r="H10" s="39" t="s">
        <v>24</v>
      </c>
      <c r="I10" s="39" t="s">
        <v>29</v>
      </c>
      <c r="J10" s="39" t="s">
        <v>24</v>
      </c>
      <c r="K10" s="39" t="s">
        <v>46</v>
      </c>
      <c r="L10" s="39" t="s">
        <v>46</v>
      </c>
      <c r="M10" s="39" t="s">
        <v>46</v>
      </c>
      <c r="N10" s="41" t="s">
        <v>47</v>
      </c>
      <c r="O10" s="39" t="s">
        <v>46</v>
      </c>
      <c r="P10" s="39" t="s">
        <v>46</v>
      </c>
      <c r="Q10" s="39" t="s">
        <v>47</v>
      </c>
      <c r="R10" s="39" t="s">
        <v>9</v>
      </c>
      <c r="S10" s="37"/>
      <c r="T10" s="42"/>
      <c r="U10" s="39" t="s">
        <v>30</v>
      </c>
      <c r="V10" s="39" t="s">
        <v>31</v>
      </c>
      <c r="W10" s="43"/>
      <c r="X10" s="39" t="s">
        <v>32</v>
      </c>
      <c r="Y10" s="39" t="s">
        <v>32</v>
      </c>
      <c r="Z10" s="40" t="s">
        <v>32</v>
      </c>
      <c r="AA10" s="3"/>
    </row>
    <row r="11" spans="1:27" ht="18" customHeight="1">
      <c r="A11" s="44" t="s">
        <v>48</v>
      </c>
      <c r="B11" s="56">
        <f>SUM(B12:B66)</f>
        <v>1245323</v>
      </c>
      <c r="C11" s="56">
        <f aca="true" t="shared" si="0" ref="C11:Z11">SUM(C12:C66)</f>
        <v>1170267</v>
      </c>
      <c r="D11" s="56">
        <f t="shared" si="0"/>
        <v>902527</v>
      </c>
      <c r="E11" s="56">
        <f t="shared" si="0"/>
        <v>267738</v>
      </c>
      <c r="F11" s="56">
        <f t="shared" si="0"/>
        <v>1141536</v>
      </c>
      <c r="G11" s="56">
        <f t="shared" si="0"/>
        <v>1119</v>
      </c>
      <c r="H11" s="56">
        <f t="shared" si="0"/>
        <v>21095</v>
      </c>
      <c r="I11" s="56">
        <f t="shared" si="0"/>
        <v>28</v>
      </c>
      <c r="J11" s="56">
        <f t="shared" si="0"/>
        <v>7641</v>
      </c>
      <c r="K11" s="56">
        <f t="shared" si="0"/>
        <v>4049</v>
      </c>
      <c r="L11" s="56">
        <f t="shared" si="0"/>
        <v>36905</v>
      </c>
      <c r="M11" s="56">
        <f t="shared" si="0"/>
        <v>823505</v>
      </c>
      <c r="N11" s="56">
        <f t="shared" si="0"/>
        <v>38070</v>
      </c>
      <c r="O11" s="56">
        <f t="shared" si="0"/>
        <v>38310</v>
      </c>
      <c r="P11" s="56">
        <f t="shared" si="0"/>
        <v>195507</v>
      </c>
      <c r="Q11" s="56">
        <f t="shared" si="0"/>
        <v>33930</v>
      </c>
      <c r="R11" s="56">
        <f t="shared" si="0"/>
        <v>3387</v>
      </c>
      <c r="S11" s="56">
        <f t="shared" si="0"/>
        <v>1166880</v>
      </c>
      <c r="T11" s="56">
        <f t="shared" si="0"/>
        <v>9978</v>
      </c>
      <c r="U11" s="56">
        <f t="shared" si="0"/>
        <v>791094</v>
      </c>
      <c r="V11" s="56">
        <f t="shared" si="0"/>
        <v>365808</v>
      </c>
      <c r="W11" s="56">
        <f t="shared" si="0"/>
        <v>447852</v>
      </c>
      <c r="X11" s="56">
        <f t="shared" si="0"/>
        <v>17794325</v>
      </c>
      <c r="Y11" s="56">
        <f t="shared" si="0"/>
        <v>11399568</v>
      </c>
      <c r="Z11" s="56">
        <f t="shared" si="0"/>
        <v>7611334</v>
      </c>
      <c r="AA11" s="3"/>
    </row>
    <row r="12" spans="1:27" ht="18" customHeight="1">
      <c r="A12" s="45" t="s">
        <v>49</v>
      </c>
      <c r="B12" s="51">
        <v>30646</v>
      </c>
      <c r="C12" s="51">
        <v>29709</v>
      </c>
      <c r="D12" s="51">
        <v>24289</v>
      </c>
      <c r="E12" s="51">
        <v>5420</v>
      </c>
      <c r="F12" s="51">
        <v>28971</v>
      </c>
      <c r="G12" s="51">
        <v>50</v>
      </c>
      <c r="H12" s="51">
        <v>738</v>
      </c>
      <c r="I12" s="51" t="s">
        <v>109</v>
      </c>
      <c r="J12" s="51" t="s">
        <v>109</v>
      </c>
      <c r="K12" s="51">
        <v>78</v>
      </c>
      <c r="L12" s="51">
        <v>1556</v>
      </c>
      <c r="M12" s="51">
        <v>21735</v>
      </c>
      <c r="N12" s="51">
        <v>921</v>
      </c>
      <c r="O12" s="51">
        <v>784</v>
      </c>
      <c r="P12" s="51">
        <v>4455</v>
      </c>
      <c r="Q12" s="51">
        <v>181</v>
      </c>
      <c r="R12" s="51" t="s">
        <v>109</v>
      </c>
      <c r="S12" s="51">
        <f>SUM(T12:V12)</f>
        <v>29708</v>
      </c>
      <c r="T12" s="51">
        <v>20</v>
      </c>
      <c r="U12" s="51">
        <v>23426</v>
      </c>
      <c r="V12" s="51">
        <v>6262</v>
      </c>
      <c r="W12" s="51">
        <v>10351</v>
      </c>
      <c r="X12" s="51">
        <v>425296</v>
      </c>
      <c r="Y12" s="51">
        <v>286410</v>
      </c>
      <c r="Z12" s="51">
        <v>202294</v>
      </c>
      <c r="AA12" s="3"/>
    </row>
    <row r="13" spans="1:27" ht="18" customHeight="1">
      <c r="A13" s="45" t="s">
        <v>50</v>
      </c>
      <c r="B13" s="51">
        <v>25801</v>
      </c>
      <c r="C13" s="51">
        <v>25801</v>
      </c>
      <c r="D13" s="51">
        <v>25362</v>
      </c>
      <c r="E13" s="51">
        <v>439</v>
      </c>
      <c r="F13" s="51">
        <v>25457</v>
      </c>
      <c r="G13" s="51">
        <v>16</v>
      </c>
      <c r="H13" s="51">
        <v>345</v>
      </c>
      <c r="I13" s="51" t="s">
        <v>109</v>
      </c>
      <c r="J13" s="51" t="s">
        <v>109</v>
      </c>
      <c r="K13" s="51" t="s">
        <v>109</v>
      </c>
      <c r="L13" s="51">
        <v>157</v>
      </c>
      <c r="M13" s="51">
        <v>24949</v>
      </c>
      <c r="N13" s="51">
        <v>257</v>
      </c>
      <c r="O13" s="51">
        <v>139</v>
      </c>
      <c r="P13" s="51">
        <v>301</v>
      </c>
      <c r="Q13" s="51" t="s">
        <v>109</v>
      </c>
      <c r="R13" s="51" t="s">
        <v>109</v>
      </c>
      <c r="S13" s="51">
        <f aca="true" t="shared" si="1" ref="S13:S66">SUM(T13:V13)</f>
        <v>25801</v>
      </c>
      <c r="T13" s="51" t="s">
        <v>109</v>
      </c>
      <c r="U13" s="51">
        <v>25362</v>
      </c>
      <c r="V13" s="51">
        <v>439</v>
      </c>
      <c r="W13" s="51">
        <v>7012</v>
      </c>
      <c r="X13" s="51">
        <v>300389</v>
      </c>
      <c r="Y13" s="51">
        <v>230328</v>
      </c>
      <c r="Z13" s="51">
        <v>173945</v>
      </c>
      <c r="AA13" s="3"/>
    </row>
    <row r="14" spans="1:27" ht="18" customHeight="1">
      <c r="A14" s="45" t="s">
        <v>51</v>
      </c>
      <c r="B14" s="51">
        <v>28358</v>
      </c>
      <c r="C14" s="51">
        <v>25461</v>
      </c>
      <c r="D14" s="51">
        <v>19169</v>
      </c>
      <c r="E14" s="51">
        <v>6292</v>
      </c>
      <c r="F14" s="51">
        <v>25267</v>
      </c>
      <c r="G14" s="51">
        <v>23</v>
      </c>
      <c r="H14" s="51">
        <v>193</v>
      </c>
      <c r="I14" s="51" t="s">
        <v>109</v>
      </c>
      <c r="J14" s="51" t="s">
        <v>109</v>
      </c>
      <c r="K14" s="51" t="s">
        <v>109</v>
      </c>
      <c r="L14" s="51">
        <v>193</v>
      </c>
      <c r="M14" s="51">
        <v>18847</v>
      </c>
      <c r="N14" s="51">
        <v>129</v>
      </c>
      <c r="O14" s="51">
        <v>1261</v>
      </c>
      <c r="P14" s="51">
        <v>4878</v>
      </c>
      <c r="Q14" s="51">
        <v>153</v>
      </c>
      <c r="R14" s="51" t="s">
        <v>109</v>
      </c>
      <c r="S14" s="51">
        <f t="shared" si="1"/>
        <v>25460</v>
      </c>
      <c r="T14" s="51">
        <v>38</v>
      </c>
      <c r="U14" s="51">
        <v>19338</v>
      </c>
      <c r="V14" s="51">
        <v>6084</v>
      </c>
      <c r="W14" s="51">
        <v>11929</v>
      </c>
      <c r="X14" s="51">
        <v>315375</v>
      </c>
      <c r="Y14" s="51">
        <v>241299</v>
      </c>
      <c r="Z14" s="51">
        <v>163035</v>
      </c>
      <c r="AA14" s="3"/>
    </row>
    <row r="15" spans="1:27" ht="18" customHeight="1">
      <c r="A15" s="45" t="s">
        <v>52</v>
      </c>
      <c r="B15" s="51">
        <v>8466</v>
      </c>
      <c r="C15" s="51">
        <v>8466</v>
      </c>
      <c r="D15" s="51">
        <v>6934</v>
      </c>
      <c r="E15" s="51">
        <v>1531</v>
      </c>
      <c r="F15" s="51">
        <v>7893</v>
      </c>
      <c r="G15" s="51">
        <v>16</v>
      </c>
      <c r="H15" s="51">
        <v>573</v>
      </c>
      <c r="I15" s="51" t="s">
        <v>109</v>
      </c>
      <c r="J15" s="51" t="s">
        <v>109</v>
      </c>
      <c r="K15" s="51">
        <v>15</v>
      </c>
      <c r="L15" s="51">
        <v>60</v>
      </c>
      <c r="M15" s="51">
        <v>6785</v>
      </c>
      <c r="N15" s="51">
        <v>74</v>
      </c>
      <c r="O15" s="51">
        <v>612</v>
      </c>
      <c r="P15" s="51">
        <v>919</v>
      </c>
      <c r="Q15" s="51" t="s">
        <v>109</v>
      </c>
      <c r="R15" s="51" t="s">
        <v>109</v>
      </c>
      <c r="S15" s="51">
        <f t="shared" si="1"/>
        <v>8466</v>
      </c>
      <c r="T15" s="51">
        <v>16</v>
      </c>
      <c r="U15" s="51">
        <v>5149</v>
      </c>
      <c r="V15" s="51">
        <v>3301</v>
      </c>
      <c r="W15" s="51">
        <v>3596</v>
      </c>
      <c r="X15" s="51">
        <v>184679</v>
      </c>
      <c r="Y15" s="51">
        <v>93821</v>
      </c>
      <c r="Z15" s="51">
        <v>56256</v>
      </c>
      <c r="AA15" s="3"/>
    </row>
    <row r="16" spans="1:27" ht="18" customHeight="1">
      <c r="A16" s="45" t="s">
        <v>53</v>
      </c>
      <c r="B16" s="51">
        <v>28539</v>
      </c>
      <c r="C16" s="51">
        <v>28243</v>
      </c>
      <c r="D16" s="51">
        <v>21444</v>
      </c>
      <c r="E16" s="51">
        <v>6798</v>
      </c>
      <c r="F16" s="51">
        <v>27628</v>
      </c>
      <c r="G16" s="51">
        <v>21</v>
      </c>
      <c r="H16" s="51">
        <v>615</v>
      </c>
      <c r="I16" s="51" t="s">
        <v>109</v>
      </c>
      <c r="J16" s="51" t="s">
        <v>109</v>
      </c>
      <c r="K16" s="51" t="s">
        <v>109</v>
      </c>
      <c r="L16" s="51">
        <v>143</v>
      </c>
      <c r="M16" s="51">
        <v>20489</v>
      </c>
      <c r="N16" s="51">
        <v>812</v>
      </c>
      <c r="O16" s="51">
        <v>1913</v>
      </c>
      <c r="P16" s="51">
        <v>4103</v>
      </c>
      <c r="Q16" s="51">
        <v>783</v>
      </c>
      <c r="R16" s="51" t="s">
        <v>109</v>
      </c>
      <c r="S16" s="51">
        <f t="shared" si="1"/>
        <v>28243</v>
      </c>
      <c r="T16" s="51">
        <v>469</v>
      </c>
      <c r="U16" s="51">
        <v>18467</v>
      </c>
      <c r="V16" s="51">
        <v>9307</v>
      </c>
      <c r="W16" s="51">
        <v>15060</v>
      </c>
      <c r="X16" s="51">
        <v>427467</v>
      </c>
      <c r="Y16" s="51">
        <v>283880</v>
      </c>
      <c r="Z16" s="51">
        <v>173229</v>
      </c>
      <c r="AA16" s="3"/>
    </row>
    <row r="17" spans="1:27" ht="18" customHeight="1">
      <c r="A17" s="45" t="s">
        <v>54</v>
      </c>
      <c r="B17" s="51">
        <v>7345</v>
      </c>
      <c r="C17" s="51">
        <v>7345</v>
      </c>
      <c r="D17" s="51">
        <v>1250</v>
      </c>
      <c r="E17" s="51">
        <v>6094</v>
      </c>
      <c r="F17" s="51">
        <v>7319</v>
      </c>
      <c r="G17" s="51">
        <v>5</v>
      </c>
      <c r="H17" s="51">
        <v>26</v>
      </c>
      <c r="I17" s="51" t="s">
        <v>109</v>
      </c>
      <c r="J17" s="51" t="s">
        <v>109</v>
      </c>
      <c r="K17" s="51" t="s">
        <v>109</v>
      </c>
      <c r="L17" s="51" t="s">
        <v>109</v>
      </c>
      <c r="M17" s="51">
        <v>1147</v>
      </c>
      <c r="N17" s="51">
        <v>103</v>
      </c>
      <c r="O17" s="51">
        <v>475</v>
      </c>
      <c r="P17" s="51">
        <v>5374</v>
      </c>
      <c r="Q17" s="51">
        <v>245</v>
      </c>
      <c r="R17" s="51" t="s">
        <v>109</v>
      </c>
      <c r="S17" s="51">
        <f t="shared" si="1"/>
        <v>7344</v>
      </c>
      <c r="T17" s="51">
        <v>10</v>
      </c>
      <c r="U17" s="51">
        <v>951</v>
      </c>
      <c r="V17" s="51">
        <v>6383</v>
      </c>
      <c r="W17" s="51" t="s">
        <v>109</v>
      </c>
      <c r="X17" s="51">
        <v>71045</v>
      </c>
      <c r="Y17" s="51">
        <v>43077</v>
      </c>
      <c r="Z17" s="51">
        <v>35694</v>
      </c>
      <c r="AA17" s="3"/>
    </row>
    <row r="18" spans="1:27" ht="18" customHeight="1">
      <c r="A18" s="45" t="s">
        <v>55</v>
      </c>
      <c r="B18" s="51">
        <v>22996</v>
      </c>
      <c r="C18" s="51">
        <v>22996</v>
      </c>
      <c r="D18" s="51">
        <v>15586</v>
      </c>
      <c r="E18" s="51">
        <v>7410</v>
      </c>
      <c r="F18" s="51">
        <v>22495</v>
      </c>
      <c r="G18" s="51">
        <v>24</v>
      </c>
      <c r="H18" s="51">
        <v>501</v>
      </c>
      <c r="I18" s="51" t="s">
        <v>109</v>
      </c>
      <c r="J18" s="51" t="s">
        <v>109</v>
      </c>
      <c r="K18" s="51" t="s">
        <v>109</v>
      </c>
      <c r="L18" s="51">
        <v>53</v>
      </c>
      <c r="M18" s="51">
        <v>14871</v>
      </c>
      <c r="N18" s="51">
        <v>662</v>
      </c>
      <c r="O18" s="51">
        <v>1587</v>
      </c>
      <c r="P18" s="51">
        <v>5531</v>
      </c>
      <c r="Q18" s="51">
        <v>293</v>
      </c>
      <c r="R18" s="51" t="s">
        <v>109</v>
      </c>
      <c r="S18" s="51">
        <f t="shared" si="1"/>
        <v>22997</v>
      </c>
      <c r="T18" s="51" t="s">
        <v>109</v>
      </c>
      <c r="U18" s="51">
        <v>15124</v>
      </c>
      <c r="V18" s="51">
        <v>7873</v>
      </c>
      <c r="W18" s="51">
        <v>8298</v>
      </c>
      <c r="X18" s="51">
        <v>406661</v>
      </c>
      <c r="Y18" s="51">
        <v>219523</v>
      </c>
      <c r="Z18" s="51">
        <v>135023</v>
      </c>
      <c r="AA18" s="3"/>
    </row>
    <row r="19" spans="1:27" ht="18" customHeight="1">
      <c r="A19" s="45" t="s">
        <v>56</v>
      </c>
      <c r="B19" s="51">
        <v>1669</v>
      </c>
      <c r="C19" s="51">
        <v>1669</v>
      </c>
      <c r="D19" s="51">
        <v>1669</v>
      </c>
      <c r="E19" s="51" t="s">
        <v>109</v>
      </c>
      <c r="F19" s="51">
        <v>1656</v>
      </c>
      <c r="G19" s="51">
        <v>1</v>
      </c>
      <c r="H19" s="51">
        <v>13</v>
      </c>
      <c r="I19" s="51" t="s">
        <v>109</v>
      </c>
      <c r="J19" s="51" t="s">
        <v>109</v>
      </c>
      <c r="K19" s="51" t="s">
        <v>109</v>
      </c>
      <c r="L19" s="51">
        <v>121</v>
      </c>
      <c r="M19" s="51">
        <v>1548</v>
      </c>
      <c r="N19" s="51" t="s">
        <v>109</v>
      </c>
      <c r="O19" s="51" t="s">
        <v>109</v>
      </c>
      <c r="P19" s="51" t="s">
        <v>109</v>
      </c>
      <c r="Q19" s="51" t="s">
        <v>109</v>
      </c>
      <c r="R19" s="51" t="s">
        <v>109</v>
      </c>
      <c r="S19" s="51">
        <f t="shared" si="1"/>
        <v>1669</v>
      </c>
      <c r="T19" s="51" t="s">
        <v>109</v>
      </c>
      <c r="U19" s="51">
        <v>1669</v>
      </c>
      <c r="V19" s="51" t="s">
        <v>109</v>
      </c>
      <c r="W19" s="51">
        <v>460</v>
      </c>
      <c r="X19" s="51">
        <v>47159</v>
      </c>
      <c r="Y19" s="51">
        <v>18659</v>
      </c>
      <c r="Z19" s="51">
        <v>13754</v>
      </c>
      <c r="AA19" s="3"/>
    </row>
    <row r="20" spans="1:27" ht="18" customHeight="1">
      <c r="A20" s="45" t="s">
        <v>57</v>
      </c>
      <c r="B20" s="51">
        <v>22643</v>
      </c>
      <c r="C20" s="51">
        <v>22607</v>
      </c>
      <c r="D20" s="51">
        <v>22607</v>
      </c>
      <c r="E20" s="51" t="s">
        <v>109</v>
      </c>
      <c r="F20" s="51">
        <v>22487</v>
      </c>
      <c r="G20" s="51">
        <v>8</v>
      </c>
      <c r="H20" s="51">
        <v>120</v>
      </c>
      <c r="I20" s="51" t="s">
        <v>109</v>
      </c>
      <c r="J20" s="51" t="s">
        <v>109</v>
      </c>
      <c r="K20" s="51" t="s">
        <v>109</v>
      </c>
      <c r="L20" s="51" t="s">
        <v>109</v>
      </c>
      <c r="M20" s="51">
        <v>22490</v>
      </c>
      <c r="N20" s="51">
        <v>117</v>
      </c>
      <c r="O20" s="51" t="s">
        <v>109</v>
      </c>
      <c r="P20" s="51" t="s">
        <v>109</v>
      </c>
      <c r="Q20" s="51" t="s">
        <v>109</v>
      </c>
      <c r="R20" s="51" t="s">
        <v>109</v>
      </c>
      <c r="S20" s="51">
        <f t="shared" si="1"/>
        <v>22607</v>
      </c>
      <c r="T20" s="51" t="s">
        <v>109</v>
      </c>
      <c r="U20" s="51">
        <v>22134</v>
      </c>
      <c r="V20" s="51">
        <v>473</v>
      </c>
      <c r="W20" s="51">
        <v>3921</v>
      </c>
      <c r="X20" s="51">
        <v>391762</v>
      </c>
      <c r="Y20" s="51">
        <v>205295</v>
      </c>
      <c r="Z20" s="51">
        <v>139593</v>
      </c>
      <c r="AA20" s="3"/>
    </row>
    <row r="21" spans="1:27" ht="18" customHeight="1">
      <c r="A21" s="45" t="s">
        <v>58</v>
      </c>
      <c r="B21" s="51">
        <v>15739</v>
      </c>
      <c r="C21" s="51">
        <v>15739</v>
      </c>
      <c r="D21" s="51">
        <v>15739</v>
      </c>
      <c r="E21" s="51" t="s">
        <v>109</v>
      </c>
      <c r="F21" s="51">
        <v>15212</v>
      </c>
      <c r="G21" s="51">
        <v>5</v>
      </c>
      <c r="H21" s="51">
        <v>216</v>
      </c>
      <c r="I21" s="51">
        <v>3</v>
      </c>
      <c r="J21" s="51">
        <v>311</v>
      </c>
      <c r="K21" s="51" t="s">
        <v>109</v>
      </c>
      <c r="L21" s="51" t="s">
        <v>109</v>
      </c>
      <c r="M21" s="51">
        <v>15609</v>
      </c>
      <c r="N21" s="51">
        <v>130</v>
      </c>
      <c r="O21" s="51" t="s">
        <v>109</v>
      </c>
      <c r="P21" s="51" t="s">
        <v>109</v>
      </c>
      <c r="Q21" s="51" t="s">
        <v>109</v>
      </c>
      <c r="R21" s="51" t="s">
        <v>109</v>
      </c>
      <c r="S21" s="51">
        <f t="shared" si="1"/>
        <v>15739</v>
      </c>
      <c r="T21" s="51">
        <v>713</v>
      </c>
      <c r="U21" s="51">
        <v>14828</v>
      </c>
      <c r="V21" s="51">
        <v>198</v>
      </c>
      <c r="W21" s="51" t="s">
        <v>109</v>
      </c>
      <c r="X21" s="51">
        <v>260213</v>
      </c>
      <c r="Y21" s="51">
        <v>133884</v>
      </c>
      <c r="Z21" s="51">
        <v>109935</v>
      </c>
      <c r="AA21" s="3"/>
    </row>
    <row r="22" spans="1:27" ht="18" customHeight="1">
      <c r="A22" s="45" t="s">
        <v>59</v>
      </c>
      <c r="B22" s="51">
        <v>8675</v>
      </c>
      <c r="C22" s="51">
        <v>8675</v>
      </c>
      <c r="D22" s="51">
        <v>6741</v>
      </c>
      <c r="E22" s="51">
        <v>1934</v>
      </c>
      <c r="F22" s="51">
        <v>8293</v>
      </c>
      <c r="G22" s="51">
        <v>9</v>
      </c>
      <c r="H22" s="51">
        <v>136</v>
      </c>
      <c r="I22" s="51">
        <v>2</v>
      </c>
      <c r="J22" s="51">
        <v>246</v>
      </c>
      <c r="K22" s="51" t="s">
        <v>109</v>
      </c>
      <c r="L22" s="51">
        <v>93</v>
      </c>
      <c r="M22" s="51">
        <v>6648</v>
      </c>
      <c r="N22" s="51" t="s">
        <v>109</v>
      </c>
      <c r="O22" s="51">
        <v>493</v>
      </c>
      <c r="P22" s="51">
        <v>1180</v>
      </c>
      <c r="Q22" s="51">
        <v>262</v>
      </c>
      <c r="R22" s="51" t="s">
        <v>109</v>
      </c>
      <c r="S22" s="51">
        <f t="shared" si="1"/>
        <v>8675</v>
      </c>
      <c r="T22" s="51">
        <v>258</v>
      </c>
      <c r="U22" s="51">
        <v>6545</v>
      </c>
      <c r="V22" s="51">
        <v>1872</v>
      </c>
      <c r="W22" s="51">
        <v>1642</v>
      </c>
      <c r="X22" s="51">
        <v>147018</v>
      </c>
      <c r="Y22" s="51">
        <v>77256</v>
      </c>
      <c r="Z22" s="51">
        <v>52941</v>
      </c>
      <c r="AA22" s="3"/>
    </row>
    <row r="23" spans="1:27" ht="18" customHeight="1">
      <c r="A23" s="45" t="s">
        <v>60</v>
      </c>
      <c r="B23" s="51">
        <v>22958</v>
      </c>
      <c r="C23" s="51">
        <v>22928</v>
      </c>
      <c r="D23" s="51">
        <v>22928</v>
      </c>
      <c r="E23" s="51" t="s">
        <v>109</v>
      </c>
      <c r="F23" s="51">
        <v>22154</v>
      </c>
      <c r="G23" s="51">
        <v>73</v>
      </c>
      <c r="H23" s="51">
        <v>775</v>
      </c>
      <c r="I23" s="51" t="s">
        <v>109</v>
      </c>
      <c r="J23" s="51" t="s">
        <v>109</v>
      </c>
      <c r="K23" s="51" t="s">
        <v>109</v>
      </c>
      <c r="L23" s="51">
        <v>373</v>
      </c>
      <c r="M23" s="51">
        <v>22104</v>
      </c>
      <c r="N23" s="51">
        <v>452</v>
      </c>
      <c r="O23" s="51" t="s">
        <v>109</v>
      </c>
      <c r="P23" s="51" t="s">
        <v>109</v>
      </c>
      <c r="Q23" s="51" t="s">
        <v>109</v>
      </c>
      <c r="R23" s="51" t="s">
        <v>109</v>
      </c>
      <c r="S23" s="51">
        <f t="shared" si="1"/>
        <v>22928</v>
      </c>
      <c r="T23" s="51">
        <v>60</v>
      </c>
      <c r="U23" s="51">
        <v>22868</v>
      </c>
      <c r="V23" s="51" t="s">
        <v>109</v>
      </c>
      <c r="W23" s="51">
        <v>20305</v>
      </c>
      <c r="X23" s="51">
        <v>291383</v>
      </c>
      <c r="Y23" s="51">
        <v>265916</v>
      </c>
      <c r="Z23" s="51">
        <v>157085</v>
      </c>
      <c r="AA23" s="3"/>
    </row>
    <row r="24" spans="1:27" ht="18" customHeight="1">
      <c r="A24" s="45" t="s">
        <v>61</v>
      </c>
      <c r="B24" s="51">
        <v>43213</v>
      </c>
      <c r="C24" s="51">
        <v>40713</v>
      </c>
      <c r="D24" s="51">
        <v>17870</v>
      </c>
      <c r="E24" s="51">
        <v>22843</v>
      </c>
      <c r="F24" s="51">
        <v>40099</v>
      </c>
      <c r="G24" s="51">
        <v>36</v>
      </c>
      <c r="H24" s="51">
        <v>614</v>
      </c>
      <c r="I24" s="51" t="s">
        <v>109</v>
      </c>
      <c r="J24" s="51" t="s">
        <v>109</v>
      </c>
      <c r="K24" s="51">
        <v>14</v>
      </c>
      <c r="L24" s="51">
        <v>53</v>
      </c>
      <c r="M24" s="51">
        <v>15891</v>
      </c>
      <c r="N24" s="51">
        <v>1913</v>
      </c>
      <c r="O24" s="51">
        <v>1373</v>
      </c>
      <c r="P24" s="51">
        <v>13294</v>
      </c>
      <c r="Q24" s="51">
        <v>8177</v>
      </c>
      <c r="R24" s="51">
        <v>190</v>
      </c>
      <c r="S24" s="51">
        <f t="shared" si="1"/>
        <v>40523</v>
      </c>
      <c r="T24" s="51">
        <v>353</v>
      </c>
      <c r="U24" s="51">
        <v>14257</v>
      </c>
      <c r="V24" s="51">
        <v>25913</v>
      </c>
      <c r="W24" s="51">
        <v>4026</v>
      </c>
      <c r="X24" s="51">
        <v>481933</v>
      </c>
      <c r="Y24" s="51">
        <v>283756</v>
      </c>
      <c r="Z24" s="51">
        <v>199308</v>
      </c>
      <c r="AA24" s="3"/>
    </row>
    <row r="25" spans="1:27" ht="18" customHeight="1">
      <c r="A25" s="45" t="s">
        <v>62</v>
      </c>
      <c r="B25" s="51">
        <v>22024</v>
      </c>
      <c r="C25" s="51">
        <v>17407</v>
      </c>
      <c r="D25" s="51">
        <v>17407</v>
      </c>
      <c r="E25" s="51" t="s">
        <v>109</v>
      </c>
      <c r="F25" s="51">
        <v>16469</v>
      </c>
      <c r="G25" s="51">
        <v>19</v>
      </c>
      <c r="H25" s="51">
        <v>938</v>
      </c>
      <c r="I25" s="51" t="s">
        <v>109</v>
      </c>
      <c r="J25" s="51" t="s">
        <v>109</v>
      </c>
      <c r="K25" s="51" t="s">
        <v>109</v>
      </c>
      <c r="L25" s="51">
        <v>196</v>
      </c>
      <c r="M25" s="51">
        <v>16587</v>
      </c>
      <c r="N25" s="51">
        <v>624</v>
      </c>
      <c r="O25" s="51" t="s">
        <v>109</v>
      </c>
      <c r="P25" s="51" t="s">
        <v>109</v>
      </c>
      <c r="Q25" s="51" t="s">
        <v>109</v>
      </c>
      <c r="R25" s="51" t="s">
        <v>109</v>
      </c>
      <c r="S25" s="51">
        <f t="shared" si="1"/>
        <v>17408</v>
      </c>
      <c r="T25" s="51">
        <v>24</v>
      </c>
      <c r="U25" s="51">
        <v>16983</v>
      </c>
      <c r="V25" s="51">
        <v>401</v>
      </c>
      <c r="W25" s="51">
        <v>14037</v>
      </c>
      <c r="X25" s="51">
        <v>324148</v>
      </c>
      <c r="Y25" s="51">
        <v>200482</v>
      </c>
      <c r="Z25" s="51">
        <v>128305</v>
      </c>
      <c r="AA25" s="3"/>
    </row>
    <row r="26" spans="1:27" ht="18" customHeight="1">
      <c r="A26" s="45" t="s">
        <v>63</v>
      </c>
      <c r="B26" s="51">
        <v>41047</v>
      </c>
      <c r="C26" s="51">
        <v>36047</v>
      </c>
      <c r="D26" s="51">
        <v>29824</v>
      </c>
      <c r="E26" s="51">
        <v>6223</v>
      </c>
      <c r="F26" s="51">
        <v>34758</v>
      </c>
      <c r="G26" s="51">
        <v>36</v>
      </c>
      <c r="H26" s="51">
        <v>1088</v>
      </c>
      <c r="I26" s="51">
        <v>2</v>
      </c>
      <c r="J26" s="51">
        <v>201</v>
      </c>
      <c r="K26" s="51" t="s">
        <v>109</v>
      </c>
      <c r="L26" s="51">
        <v>188</v>
      </c>
      <c r="M26" s="51">
        <v>26518</v>
      </c>
      <c r="N26" s="51">
        <v>3118</v>
      </c>
      <c r="O26" s="51">
        <v>438</v>
      </c>
      <c r="P26" s="51">
        <v>3391</v>
      </c>
      <c r="Q26" s="51">
        <v>2394</v>
      </c>
      <c r="R26" s="51">
        <v>640</v>
      </c>
      <c r="S26" s="51">
        <f t="shared" si="1"/>
        <v>35408</v>
      </c>
      <c r="T26" s="51">
        <v>408</v>
      </c>
      <c r="U26" s="51">
        <v>24682</v>
      </c>
      <c r="V26" s="51">
        <v>10318</v>
      </c>
      <c r="W26" s="51">
        <v>8479</v>
      </c>
      <c r="X26" s="51">
        <v>584698</v>
      </c>
      <c r="Y26" s="51">
        <v>304404</v>
      </c>
      <c r="Z26" s="51">
        <v>214994</v>
      </c>
      <c r="AA26" s="3"/>
    </row>
    <row r="27" spans="1:27" ht="18" customHeight="1">
      <c r="A27" s="46" t="s">
        <v>64</v>
      </c>
      <c r="B27" s="51">
        <v>30112</v>
      </c>
      <c r="C27" s="51">
        <v>27754</v>
      </c>
      <c r="D27" s="51">
        <v>26816</v>
      </c>
      <c r="E27" s="51">
        <v>938</v>
      </c>
      <c r="F27" s="51">
        <v>27480</v>
      </c>
      <c r="G27" s="51">
        <v>19</v>
      </c>
      <c r="H27" s="51">
        <v>274</v>
      </c>
      <c r="I27" s="51" t="s">
        <v>109</v>
      </c>
      <c r="J27" s="51" t="s">
        <v>109</v>
      </c>
      <c r="K27" s="51" t="s">
        <v>109</v>
      </c>
      <c r="L27" s="51" t="s">
        <v>109</v>
      </c>
      <c r="M27" s="51">
        <v>26405</v>
      </c>
      <c r="N27" s="51">
        <v>411</v>
      </c>
      <c r="O27" s="51">
        <v>79</v>
      </c>
      <c r="P27" s="51">
        <v>737</v>
      </c>
      <c r="Q27" s="51">
        <v>122</v>
      </c>
      <c r="R27" s="51" t="s">
        <v>109</v>
      </c>
      <c r="S27" s="51">
        <f t="shared" si="1"/>
        <v>27754</v>
      </c>
      <c r="T27" s="51">
        <v>37</v>
      </c>
      <c r="U27" s="51">
        <v>24740</v>
      </c>
      <c r="V27" s="51">
        <v>2977</v>
      </c>
      <c r="W27" s="51">
        <v>13651</v>
      </c>
      <c r="X27" s="51">
        <v>447291</v>
      </c>
      <c r="Y27" s="51">
        <v>278029</v>
      </c>
      <c r="Z27" s="51">
        <v>179124</v>
      </c>
      <c r="AA27" s="3"/>
    </row>
    <row r="28" spans="1:27" ht="18" customHeight="1">
      <c r="A28" s="45" t="s">
        <v>65</v>
      </c>
      <c r="B28" s="51">
        <v>1166</v>
      </c>
      <c r="C28" s="51">
        <v>1166</v>
      </c>
      <c r="D28" s="51">
        <v>1166</v>
      </c>
      <c r="E28" s="51" t="s">
        <v>109</v>
      </c>
      <c r="F28" s="51">
        <v>964</v>
      </c>
      <c r="G28" s="51">
        <v>3</v>
      </c>
      <c r="H28" s="51">
        <v>202</v>
      </c>
      <c r="I28" s="51" t="s">
        <v>109</v>
      </c>
      <c r="J28" s="51" t="s">
        <v>109</v>
      </c>
      <c r="K28" s="51" t="s">
        <v>109</v>
      </c>
      <c r="L28" s="51">
        <v>909</v>
      </c>
      <c r="M28" s="51">
        <v>257</v>
      </c>
      <c r="N28" s="51" t="s">
        <v>109</v>
      </c>
      <c r="O28" s="51" t="s">
        <v>109</v>
      </c>
      <c r="P28" s="51" t="s">
        <v>109</v>
      </c>
      <c r="Q28" s="51" t="s">
        <v>109</v>
      </c>
      <c r="R28" s="51" t="s">
        <v>109</v>
      </c>
      <c r="S28" s="51">
        <f t="shared" si="1"/>
        <v>1166</v>
      </c>
      <c r="T28" s="51" t="s">
        <v>109</v>
      </c>
      <c r="U28" s="51">
        <v>1166</v>
      </c>
      <c r="V28" s="51" t="s">
        <v>109</v>
      </c>
      <c r="W28" s="51">
        <v>1159</v>
      </c>
      <c r="X28" s="51">
        <v>25226</v>
      </c>
      <c r="Y28" s="51">
        <v>24202</v>
      </c>
      <c r="Z28" s="51">
        <v>16625</v>
      </c>
      <c r="AA28" s="3"/>
    </row>
    <row r="29" spans="1:27" ht="18" customHeight="1">
      <c r="A29" s="45" t="s">
        <v>66</v>
      </c>
      <c r="B29" s="51">
        <v>26857</v>
      </c>
      <c r="C29" s="51">
        <v>26830</v>
      </c>
      <c r="D29" s="51">
        <v>21270</v>
      </c>
      <c r="E29" s="51">
        <v>5560</v>
      </c>
      <c r="F29" s="51">
        <v>26528</v>
      </c>
      <c r="G29" s="51">
        <v>13</v>
      </c>
      <c r="H29" s="51">
        <v>302</v>
      </c>
      <c r="I29" s="51" t="s">
        <v>109</v>
      </c>
      <c r="J29" s="51" t="s">
        <v>109</v>
      </c>
      <c r="K29" s="51">
        <v>35</v>
      </c>
      <c r="L29" s="51">
        <v>150</v>
      </c>
      <c r="M29" s="51">
        <v>16505</v>
      </c>
      <c r="N29" s="51">
        <v>4579</v>
      </c>
      <c r="O29" s="51">
        <v>742</v>
      </c>
      <c r="P29" s="51">
        <v>4259</v>
      </c>
      <c r="Q29" s="51">
        <v>559</v>
      </c>
      <c r="R29" s="51" t="s">
        <v>109</v>
      </c>
      <c r="S29" s="51">
        <f t="shared" si="1"/>
        <v>26830</v>
      </c>
      <c r="T29" s="51">
        <v>90</v>
      </c>
      <c r="U29" s="51">
        <v>17154</v>
      </c>
      <c r="V29" s="51">
        <v>9586</v>
      </c>
      <c r="W29" s="51">
        <v>6847</v>
      </c>
      <c r="X29" s="51">
        <v>375692</v>
      </c>
      <c r="Y29" s="51">
        <v>219691</v>
      </c>
      <c r="Z29" s="51">
        <v>161231</v>
      </c>
      <c r="AA29" s="3"/>
    </row>
    <row r="30" spans="1:27" ht="18" customHeight="1">
      <c r="A30" s="45" t="s">
        <v>67</v>
      </c>
      <c r="B30" s="51">
        <v>28594</v>
      </c>
      <c r="C30" s="51">
        <v>28594</v>
      </c>
      <c r="D30" s="51">
        <v>18834</v>
      </c>
      <c r="E30" s="51">
        <v>9761</v>
      </c>
      <c r="F30" s="51">
        <v>26734</v>
      </c>
      <c r="G30" s="51">
        <v>26</v>
      </c>
      <c r="H30" s="51">
        <v>505</v>
      </c>
      <c r="I30" s="51">
        <v>3</v>
      </c>
      <c r="J30" s="51">
        <v>1356</v>
      </c>
      <c r="K30" s="51">
        <v>17</v>
      </c>
      <c r="L30" s="51">
        <v>117</v>
      </c>
      <c r="M30" s="51">
        <v>18395</v>
      </c>
      <c r="N30" s="51">
        <v>305</v>
      </c>
      <c r="O30" s="51">
        <v>901</v>
      </c>
      <c r="P30" s="51">
        <v>7495</v>
      </c>
      <c r="Q30" s="51">
        <v>1365</v>
      </c>
      <c r="R30" s="51" t="s">
        <v>109</v>
      </c>
      <c r="S30" s="51">
        <f t="shared" si="1"/>
        <v>28594</v>
      </c>
      <c r="T30" s="51">
        <v>1356</v>
      </c>
      <c r="U30" s="51">
        <v>16042</v>
      </c>
      <c r="V30" s="51">
        <v>11196</v>
      </c>
      <c r="W30" s="51">
        <v>6115</v>
      </c>
      <c r="X30" s="51">
        <v>366288</v>
      </c>
      <c r="Y30" s="51">
        <v>233360</v>
      </c>
      <c r="Z30" s="51">
        <v>178079</v>
      </c>
      <c r="AA30" s="3"/>
    </row>
    <row r="31" spans="1:27" ht="18" customHeight="1">
      <c r="A31" s="45" t="s">
        <v>68</v>
      </c>
      <c r="B31" s="51">
        <v>35430</v>
      </c>
      <c r="C31" s="51">
        <v>31614</v>
      </c>
      <c r="D31" s="51">
        <v>30155</v>
      </c>
      <c r="E31" s="51">
        <v>1459</v>
      </c>
      <c r="F31" s="51">
        <v>29755</v>
      </c>
      <c r="G31" s="51">
        <v>35</v>
      </c>
      <c r="H31" s="51">
        <v>1020</v>
      </c>
      <c r="I31" s="51">
        <v>3</v>
      </c>
      <c r="J31" s="51">
        <v>839</v>
      </c>
      <c r="K31" s="51" t="s">
        <v>109</v>
      </c>
      <c r="L31" s="51">
        <v>54</v>
      </c>
      <c r="M31" s="51">
        <v>29080</v>
      </c>
      <c r="N31" s="51">
        <v>1021</v>
      </c>
      <c r="O31" s="51">
        <v>35</v>
      </c>
      <c r="P31" s="51">
        <v>1407</v>
      </c>
      <c r="Q31" s="51">
        <v>17</v>
      </c>
      <c r="R31" s="51" t="s">
        <v>109</v>
      </c>
      <c r="S31" s="51">
        <f t="shared" si="1"/>
        <v>31614</v>
      </c>
      <c r="T31" s="51">
        <v>866</v>
      </c>
      <c r="U31" s="51">
        <v>29188</v>
      </c>
      <c r="V31" s="51">
        <v>1560</v>
      </c>
      <c r="W31" s="51">
        <v>7411</v>
      </c>
      <c r="X31" s="51">
        <v>642107</v>
      </c>
      <c r="Y31" s="51">
        <v>289261</v>
      </c>
      <c r="Z31" s="51">
        <v>209989</v>
      </c>
      <c r="AA31" s="3"/>
    </row>
    <row r="32" spans="1:27" ht="18" customHeight="1">
      <c r="A32" s="45" t="s">
        <v>69</v>
      </c>
      <c r="B32" s="51">
        <v>48188</v>
      </c>
      <c r="C32" s="51">
        <v>48188</v>
      </c>
      <c r="D32" s="51">
        <v>26572</v>
      </c>
      <c r="E32" s="51">
        <v>21616</v>
      </c>
      <c r="F32" s="51">
        <v>47580</v>
      </c>
      <c r="G32" s="51">
        <v>57</v>
      </c>
      <c r="H32" s="51">
        <v>469</v>
      </c>
      <c r="I32" s="51">
        <v>1</v>
      </c>
      <c r="J32" s="51">
        <v>139</v>
      </c>
      <c r="K32" s="51">
        <v>20</v>
      </c>
      <c r="L32" s="51">
        <v>250</v>
      </c>
      <c r="M32" s="51">
        <v>23624</v>
      </c>
      <c r="N32" s="51">
        <v>2679</v>
      </c>
      <c r="O32" s="51">
        <v>2025</v>
      </c>
      <c r="P32" s="51">
        <v>17772</v>
      </c>
      <c r="Q32" s="51">
        <v>1819</v>
      </c>
      <c r="R32" s="51" t="s">
        <v>109</v>
      </c>
      <c r="S32" s="51">
        <f t="shared" si="1"/>
        <v>48189</v>
      </c>
      <c r="T32" s="51">
        <v>16</v>
      </c>
      <c r="U32" s="51">
        <v>20211</v>
      </c>
      <c r="V32" s="51">
        <v>27962</v>
      </c>
      <c r="W32" s="51">
        <v>11582</v>
      </c>
      <c r="X32" s="51">
        <v>647745</v>
      </c>
      <c r="Y32" s="51">
        <v>389568</v>
      </c>
      <c r="Z32" s="51">
        <v>272752</v>
      </c>
      <c r="AA32" s="3"/>
    </row>
    <row r="33" spans="1:27" ht="18" customHeight="1">
      <c r="A33" s="45" t="s">
        <v>70</v>
      </c>
      <c r="B33" s="51">
        <v>14113</v>
      </c>
      <c r="C33" s="51">
        <v>14113</v>
      </c>
      <c r="D33" s="51">
        <v>13772</v>
      </c>
      <c r="E33" s="51">
        <v>341</v>
      </c>
      <c r="F33" s="51">
        <v>13282</v>
      </c>
      <c r="G33" s="51">
        <v>14</v>
      </c>
      <c r="H33" s="51">
        <v>670</v>
      </c>
      <c r="I33" s="51">
        <v>1</v>
      </c>
      <c r="J33" s="51">
        <v>160</v>
      </c>
      <c r="K33" s="51">
        <v>63</v>
      </c>
      <c r="L33" s="51">
        <v>125</v>
      </c>
      <c r="M33" s="51">
        <v>13583</v>
      </c>
      <c r="N33" s="51" t="s">
        <v>109</v>
      </c>
      <c r="O33" s="51">
        <v>21</v>
      </c>
      <c r="P33" s="51">
        <v>320</v>
      </c>
      <c r="Q33" s="51" t="s">
        <v>109</v>
      </c>
      <c r="R33" s="51" t="s">
        <v>109</v>
      </c>
      <c r="S33" s="51">
        <f t="shared" si="1"/>
        <v>14113</v>
      </c>
      <c r="T33" s="51">
        <v>16</v>
      </c>
      <c r="U33" s="51">
        <v>13756</v>
      </c>
      <c r="V33" s="51">
        <v>341</v>
      </c>
      <c r="W33" s="51">
        <v>12759</v>
      </c>
      <c r="X33" s="51">
        <v>252769</v>
      </c>
      <c r="Y33" s="51">
        <v>168282</v>
      </c>
      <c r="Z33" s="51">
        <v>105125</v>
      </c>
      <c r="AA33" s="3"/>
    </row>
    <row r="34" spans="1:27" ht="18" customHeight="1">
      <c r="A34" s="45" t="s">
        <v>71</v>
      </c>
      <c r="B34" s="51">
        <v>60149</v>
      </c>
      <c r="C34" s="51">
        <v>59997</v>
      </c>
      <c r="D34" s="51">
        <v>55551</v>
      </c>
      <c r="E34" s="51">
        <v>4446</v>
      </c>
      <c r="F34" s="51">
        <v>55600</v>
      </c>
      <c r="G34" s="51">
        <v>66</v>
      </c>
      <c r="H34" s="51">
        <v>1584</v>
      </c>
      <c r="I34" s="51">
        <v>3</v>
      </c>
      <c r="J34" s="51">
        <v>2814</v>
      </c>
      <c r="K34" s="51">
        <v>2818</v>
      </c>
      <c r="L34" s="51">
        <v>6666</v>
      </c>
      <c r="M34" s="51">
        <v>45854</v>
      </c>
      <c r="N34" s="51">
        <v>213</v>
      </c>
      <c r="O34" s="51">
        <v>1221</v>
      </c>
      <c r="P34" s="51">
        <v>2565</v>
      </c>
      <c r="Q34" s="51">
        <v>660</v>
      </c>
      <c r="R34" s="51" t="s">
        <v>109</v>
      </c>
      <c r="S34" s="51">
        <f t="shared" si="1"/>
        <v>59997</v>
      </c>
      <c r="T34" s="51">
        <v>2869</v>
      </c>
      <c r="U34" s="51">
        <v>50719</v>
      </c>
      <c r="V34" s="51">
        <v>6409</v>
      </c>
      <c r="W34" s="51">
        <v>48823</v>
      </c>
      <c r="X34" s="51">
        <v>1212083</v>
      </c>
      <c r="Y34" s="51">
        <v>882566</v>
      </c>
      <c r="Z34" s="51">
        <v>509609</v>
      </c>
      <c r="AA34" s="3"/>
    </row>
    <row r="35" spans="1:27" ht="18" customHeight="1">
      <c r="A35" s="45" t="s">
        <v>72</v>
      </c>
      <c r="B35" s="51">
        <v>15130</v>
      </c>
      <c r="C35" s="51">
        <v>14357</v>
      </c>
      <c r="D35" s="51">
        <v>13102</v>
      </c>
      <c r="E35" s="51">
        <v>1255</v>
      </c>
      <c r="F35" s="51">
        <v>14183</v>
      </c>
      <c r="G35" s="51">
        <v>11</v>
      </c>
      <c r="H35" s="51">
        <v>117</v>
      </c>
      <c r="I35" s="51">
        <v>1</v>
      </c>
      <c r="J35" s="51">
        <v>57</v>
      </c>
      <c r="K35" s="51" t="s">
        <v>109</v>
      </c>
      <c r="L35" s="51">
        <v>107</v>
      </c>
      <c r="M35" s="51">
        <v>12334</v>
      </c>
      <c r="N35" s="51">
        <v>661</v>
      </c>
      <c r="O35" s="51">
        <v>457</v>
      </c>
      <c r="P35" s="51">
        <v>798</v>
      </c>
      <c r="Q35" s="51" t="s">
        <v>109</v>
      </c>
      <c r="R35" s="51" t="s">
        <v>109</v>
      </c>
      <c r="S35" s="51">
        <f t="shared" si="1"/>
        <v>14357</v>
      </c>
      <c r="T35" s="51">
        <v>62</v>
      </c>
      <c r="U35" s="51">
        <v>12295</v>
      </c>
      <c r="V35" s="51">
        <v>2000</v>
      </c>
      <c r="W35" s="51">
        <v>9405</v>
      </c>
      <c r="X35" s="51">
        <v>189021</v>
      </c>
      <c r="Y35" s="51">
        <v>143444</v>
      </c>
      <c r="Z35" s="51">
        <v>100088</v>
      </c>
      <c r="AA35" s="3"/>
    </row>
    <row r="36" spans="1:27" ht="18" customHeight="1">
      <c r="A36" s="45" t="s">
        <v>73</v>
      </c>
      <c r="B36" s="51">
        <v>22946</v>
      </c>
      <c r="C36" s="51">
        <v>21914</v>
      </c>
      <c r="D36" s="51">
        <v>20941</v>
      </c>
      <c r="E36" s="51">
        <v>972</v>
      </c>
      <c r="F36" s="51">
        <v>21892</v>
      </c>
      <c r="G36" s="51">
        <v>2</v>
      </c>
      <c r="H36" s="51">
        <v>22</v>
      </c>
      <c r="I36" s="51" t="s">
        <v>109</v>
      </c>
      <c r="J36" s="51" t="s">
        <v>109</v>
      </c>
      <c r="K36" s="51" t="s">
        <v>109</v>
      </c>
      <c r="L36" s="51">
        <v>20</v>
      </c>
      <c r="M36" s="51">
        <v>20759</v>
      </c>
      <c r="N36" s="51">
        <v>162</v>
      </c>
      <c r="O36" s="51">
        <v>371</v>
      </c>
      <c r="P36" s="51">
        <v>602</v>
      </c>
      <c r="Q36" s="51" t="s">
        <v>109</v>
      </c>
      <c r="R36" s="51" t="s">
        <v>109</v>
      </c>
      <c r="S36" s="51">
        <f t="shared" si="1"/>
        <v>21914</v>
      </c>
      <c r="T36" s="51">
        <v>12</v>
      </c>
      <c r="U36" s="51">
        <v>18632</v>
      </c>
      <c r="V36" s="51">
        <v>3270</v>
      </c>
      <c r="W36" s="51">
        <v>12754</v>
      </c>
      <c r="X36" s="51">
        <v>303169</v>
      </c>
      <c r="Y36" s="51">
        <v>236665</v>
      </c>
      <c r="Z36" s="51">
        <v>148334</v>
      </c>
      <c r="AA36" s="3"/>
    </row>
    <row r="37" spans="1:27" ht="18" customHeight="1">
      <c r="A37" s="45" t="s">
        <v>74</v>
      </c>
      <c r="B37" s="51">
        <v>17216</v>
      </c>
      <c r="C37" s="51">
        <v>15659</v>
      </c>
      <c r="D37" s="51">
        <v>15659</v>
      </c>
      <c r="E37" s="51" t="s">
        <v>109</v>
      </c>
      <c r="F37" s="51">
        <v>15457</v>
      </c>
      <c r="G37" s="51">
        <v>19</v>
      </c>
      <c r="H37" s="51">
        <v>202</v>
      </c>
      <c r="I37" s="51" t="s">
        <v>109</v>
      </c>
      <c r="J37" s="51" t="s">
        <v>109</v>
      </c>
      <c r="K37" s="51">
        <v>90</v>
      </c>
      <c r="L37" s="51">
        <v>1109</v>
      </c>
      <c r="M37" s="51">
        <v>14226</v>
      </c>
      <c r="N37" s="51">
        <v>234</v>
      </c>
      <c r="O37" s="51" t="s">
        <v>109</v>
      </c>
      <c r="P37" s="51" t="s">
        <v>109</v>
      </c>
      <c r="Q37" s="51" t="s">
        <v>109</v>
      </c>
      <c r="R37" s="51" t="s">
        <v>109</v>
      </c>
      <c r="S37" s="51">
        <f t="shared" si="1"/>
        <v>15659</v>
      </c>
      <c r="T37" s="51">
        <v>16</v>
      </c>
      <c r="U37" s="51">
        <v>15643</v>
      </c>
      <c r="V37" s="51" t="s">
        <v>109</v>
      </c>
      <c r="W37" s="51">
        <v>14441</v>
      </c>
      <c r="X37" s="51">
        <v>301070</v>
      </c>
      <c r="Y37" s="51">
        <v>213702</v>
      </c>
      <c r="Z37" s="51">
        <v>120759</v>
      </c>
      <c r="AA37" s="3"/>
    </row>
    <row r="38" spans="1:27" ht="18" customHeight="1">
      <c r="A38" s="45" t="s">
        <v>75</v>
      </c>
      <c r="B38" s="51">
        <v>24549</v>
      </c>
      <c r="C38" s="51">
        <v>22949</v>
      </c>
      <c r="D38" s="51">
        <v>20697</v>
      </c>
      <c r="E38" s="51">
        <v>2253</v>
      </c>
      <c r="F38" s="51">
        <v>22553</v>
      </c>
      <c r="G38" s="51">
        <v>17</v>
      </c>
      <c r="H38" s="51">
        <v>396</v>
      </c>
      <c r="I38" s="51" t="s">
        <v>109</v>
      </c>
      <c r="J38" s="51" t="s">
        <v>109</v>
      </c>
      <c r="K38" s="51">
        <v>8</v>
      </c>
      <c r="L38" s="51">
        <v>243</v>
      </c>
      <c r="M38" s="51">
        <v>20446</v>
      </c>
      <c r="N38" s="51" t="s">
        <v>109</v>
      </c>
      <c r="O38" s="51">
        <v>189</v>
      </c>
      <c r="P38" s="51">
        <v>2063</v>
      </c>
      <c r="Q38" s="51" t="s">
        <v>109</v>
      </c>
      <c r="R38" s="51" t="s">
        <v>109</v>
      </c>
      <c r="S38" s="51">
        <f t="shared" si="1"/>
        <v>22949</v>
      </c>
      <c r="T38" s="51">
        <v>68</v>
      </c>
      <c r="U38" s="51">
        <v>18707</v>
      </c>
      <c r="V38" s="51">
        <v>4174</v>
      </c>
      <c r="W38" s="51">
        <v>6256</v>
      </c>
      <c r="X38" s="51">
        <v>323135</v>
      </c>
      <c r="Y38" s="51">
        <v>232867</v>
      </c>
      <c r="Z38" s="51">
        <v>165641</v>
      </c>
      <c r="AA38" s="3"/>
    </row>
    <row r="39" spans="1:27" ht="18" customHeight="1">
      <c r="A39" s="45" t="s">
        <v>76</v>
      </c>
      <c r="B39" s="51">
        <v>24741</v>
      </c>
      <c r="C39" s="51">
        <v>24741</v>
      </c>
      <c r="D39" s="51">
        <v>22550</v>
      </c>
      <c r="E39" s="51">
        <v>2191</v>
      </c>
      <c r="F39" s="51">
        <v>24362</v>
      </c>
      <c r="G39" s="51">
        <v>18</v>
      </c>
      <c r="H39" s="51">
        <v>379</v>
      </c>
      <c r="I39" s="51" t="s">
        <v>109</v>
      </c>
      <c r="J39" s="51" t="s">
        <v>109</v>
      </c>
      <c r="K39" s="51">
        <v>6</v>
      </c>
      <c r="L39" s="51">
        <v>145</v>
      </c>
      <c r="M39" s="51">
        <v>22151</v>
      </c>
      <c r="N39" s="51">
        <v>248</v>
      </c>
      <c r="O39" s="51">
        <v>298</v>
      </c>
      <c r="P39" s="51">
        <v>1658</v>
      </c>
      <c r="Q39" s="51">
        <v>235</v>
      </c>
      <c r="R39" s="51" t="s">
        <v>109</v>
      </c>
      <c r="S39" s="51">
        <f t="shared" si="1"/>
        <v>24741</v>
      </c>
      <c r="T39" s="51">
        <v>9</v>
      </c>
      <c r="U39" s="51">
        <v>16691</v>
      </c>
      <c r="V39" s="51">
        <v>8041</v>
      </c>
      <c r="W39" s="51">
        <v>15475</v>
      </c>
      <c r="X39" s="51">
        <v>331493</v>
      </c>
      <c r="Y39" s="51">
        <v>248207</v>
      </c>
      <c r="Z39" s="51">
        <v>172045</v>
      </c>
      <c r="AA39" s="3"/>
    </row>
    <row r="40" spans="1:27" ht="18" customHeight="1">
      <c r="A40" s="45" t="s">
        <v>77</v>
      </c>
      <c r="B40" s="51">
        <v>23149</v>
      </c>
      <c r="C40" s="51">
        <v>23149</v>
      </c>
      <c r="D40" s="51">
        <v>15628</v>
      </c>
      <c r="E40" s="51">
        <v>7521</v>
      </c>
      <c r="F40" s="51">
        <v>22937</v>
      </c>
      <c r="G40" s="51">
        <v>17</v>
      </c>
      <c r="H40" s="51">
        <v>212</v>
      </c>
      <c r="I40" s="51" t="s">
        <v>109</v>
      </c>
      <c r="J40" s="51" t="s">
        <v>109</v>
      </c>
      <c r="K40" s="51" t="s">
        <v>109</v>
      </c>
      <c r="L40" s="51">
        <v>438</v>
      </c>
      <c r="M40" s="51">
        <v>15157</v>
      </c>
      <c r="N40" s="51">
        <v>32</v>
      </c>
      <c r="O40" s="51">
        <v>1629</v>
      </c>
      <c r="P40" s="51">
        <v>5282</v>
      </c>
      <c r="Q40" s="51">
        <v>610</v>
      </c>
      <c r="R40" s="51" t="s">
        <v>109</v>
      </c>
      <c r="S40" s="51">
        <f t="shared" si="1"/>
        <v>23148</v>
      </c>
      <c r="T40" s="51">
        <v>112</v>
      </c>
      <c r="U40" s="51">
        <v>12261</v>
      </c>
      <c r="V40" s="51">
        <v>10775</v>
      </c>
      <c r="W40" s="51">
        <v>5465</v>
      </c>
      <c r="X40" s="51">
        <v>286309</v>
      </c>
      <c r="Y40" s="51">
        <v>199316</v>
      </c>
      <c r="Z40" s="51">
        <v>148371</v>
      </c>
      <c r="AA40" s="3"/>
    </row>
    <row r="41" spans="1:27" ht="18" customHeight="1">
      <c r="A41" s="45" t="s">
        <v>78</v>
      </c>
      <c r="B41" s="51">
        <v>39133</v>
      </c>
      <c r="C41" s="51">
        <v>31892</v>
      </c>
      <c r="D41" s="51">
        <v>18884</v>
      </c>
      <c r="E41" s="51">
        <v>13008</v>
      </c>
      <c r="F41" s="51">
        <v>31111</v>
      </c>
      <c r="G41" s="51">
        <v>38</v>
      </c>
      <c r="H41" s="51">
        <v>403</v>
      </c>
      <c r="I41" s="51">
        <v>2</v>
      </c>
      <c r="J41" s="51">
        <v>378</v>
      </c>
      <c r="K41" s="51" t="s">
        <v>109</v>
      </c>
      <c r="L41" s="51">
        <v>47</v>
      </c>
      <c r="M41" s="51">
        <v>18566</v>
      </c>
      <c r="N41" s="51">
        <v>271</v>
      </c>
      <c r="O41" s="51">
        <v>2360</v>
      </c>
      <c r="P41" s="51">
        <v>10221</v>
      </c>
      <c r="Q41" s="51">
        <v>427</v>
      </c>
      <c r="R41" s="51">
        <v>3</v>
      </c>
      <c r="S41" s="51">
        <f t="shared" si="1"/>
        <v>31890</v>
      </c>
      <c r="T41" s="51">
        <v>344</v>
      </c>
      <c r="U41" s="51">
        <v>16027</v>
      </c>
      <c r="V41" s="51">
        <v>15519</v>
      </c>
      <c r="W41" s="51">
        <v>6830</v>
      </c>
      <c r="X41" s="51">
        <v>390612</v>
      </c>
      <c r="Y41" s="51">
        <v>260635</v>
      </c>
      <c r="Z41" s="51">
        <v>189438</v>
      </c>
      <c r="AA41" s="3"/>
    </row>
    <row r="42" spans="1:27" ht="18" customHeight="1">
      <c r="A42" s="45" t="s">
        <v>79</v>
      </c>
      <c r="B42" s="51">
        <v>16069</v>
      </c>
      <c r="C42" s="51">
        <v>16031</v>
      </c>
      <c r="D42" s="51">
        <v>16031</v>
      </c>
      <c r="E42" s="51" t="s">
        <v>109</v>
      </c>
      <c r="F42" s="51">
        <v>15185</v>
      </c>
      <c r="G42" s="51">
        <v>10</v>
      </c>
      <c r="H42" s="51">
        <v>377</v>
      </c>
      <c r="I42" s="51">
        <v>1</v>
      </c>
      <c r="J42" s="51">
        <v>468</v>
      </c>
      <c r="K42" s="51">
        <v>533</v>
      </c>
      <c r="L42" s="51">
        <v>12045</v>
      </c>
      <c r="M42" s="51">
        <v>3453</v>
      </c>
      <c r="N42" s="51" t="s">
        <v>109</v>
      </c>
      <c r="O42" s="51" t="s">
        <v>109</v>
      </c>
      <c r="P42" s="51" t="s">
        <v>109</v>
      </c>
      <c r="Q42" s="51" t="s">
        <v>109</v>
      </c>
      <c r="R42" s="51" t="s">
        <v>109</v>
      </c>
      <c r="S42" s="51">
        <f t="shared" si="1"/>
        <v>16031</v>
      </c>
      <c r="T42" s="51" t="s">
        <v>109</v>
      </c>
      <c r="U42" s="51">
        <v>16031</v>
      </c>
      <c r="V42" s="51" t="s">
        <v>109</v>
      </c>
      <c r="W42" s="51">
        <v>15720</v>
      </c>
      <c r="X42" s="51">
        <v>492790</v>
      </c>
      <c r="Y42" s="51">
        <v>348709</v>
      </c>
      <c r="Z42" s="51">
        <v>211943</v>
      </c>
      <c r="AA42" s="3"/>
    </row>
    <row r="43" spans="1:27" ht="18" customHeight="1">
      <c r="A43" s="45" t="s">
        <v>80</v>
      </c>
      <c r="B43" s="51">
        <v>27875</v>
      </c>
      <c r="C43" s="51">
        <v>25929</v>
      </c>
      <c r="D43" s="51">
        <v>25127</v>
      </c>
      <c r="E43" s="51">
        <v>802</v>
      </c>
      <c r="F43" s="51">
        <v>25461</v>
      </c>
      <c r="G43" s="51">
        <v>17</v>
      </c>
      <c r="H43" s="51">
        <v>468</v>
      </c>
      <c r="I43" s="51" t="s">
        <v>109</v>
      </c>
      <c r="J43" s="51" t="s">
        <v>109</v>
      </c>
      <c r="K43" s="51" t="s">
        <v>109</v>
      </c>
      <c r="L43" s="51">
        <v>120</v>
      </c>
      <c r="M43" s="51">
        <v>24756</v>
      </c>
      <c r="N43" s="51">
        <v>251</v>
      </c>
      <c r="O43" s="51">
        <v>297</v>
      </c>
      <c r="P43" s="51">
        <v>485</v>
      </c>
      <c r="Q43" s="51">
        <v>20</v>
      </c>
      <c r="R43" s="51" t="s">
        <v>109</v>
      </c>
      <c r="S43" s="51">
        <f t="shared" si="1"/>
        <v>25929</v>
      </c>
      <c r="T43" s="51">
        <v>23</v>
      </c>
      <c r="U43" s="51">
        <v>23446</v>
      </c>
      <c r="V43" s="51">
        <v>2460</v>
      </c>
      <c r="W43" s="51">
        <v>13952</v>
      </c>
      <c r="X43" s="51">
        <v>347550</v>
      </c>
      <c r="Y43" s="51">
        <v>248922</v>
      </c>
      <c r="Z43" s="51">
        <v>174324</v>
      </c>
      <c r="AA43" s="3"/>
    </row>
    <row r="44" spans="1:27" ht="18" customHeight="1">
      <c r="A44" s="45" t="s">
        <v>81</v>
      </c>
      <c r="B44" s="51">
        <v>15075</v>
      </c>
      <c r="C44" s="51">
        <v>13244</v>
      </c>
      <c r="D44" s="51">
        <v>10090</v>
      </c>
      <c r="E44" s="51">
        <v>3154</v>
      </c>
      <c r="F44" s="51">
        <v>12867</v>
      </c>
      <c r="G44" s="51">
        <v>17</v>
      </c>
      <c r="H44" s="51">
        <v>377</v>
      </c>
      <c r="I44" s="51" t="s">
        <v>109</v>
      </c>
      <c r="J44" s="51" t="s">
        <v>109</v>
      </c>
      <c r="K44" s="51" t="s">
        <v>109</v>
      </c>
      <c r="L44" s="51" t="s">
        <v>109</v>
      </c>
      <c r="M44" s="51">
        <v>9421</v>
      </c>
      <c r="N44" s="51">
        <v>668</v>
      </c>
      <c r="O44" s="51">
        <v>572</v>
      </c>
      <c r="P44" s="51">
        <v>2533</v>
      </c>
      <c r="Q44" s="51">
        <v>49</v>
      </c>
      <c r="R44" s="51" t="s">
        <v>109</v>
      </c>
      <c r="S44" s="51">
        <f t="shared" si="1"/>
        <v>13244</v>
      </c>
      <c r="T44" s="51">
        <v>297</v>
      </c>
      <c r="U44" s="51">
        <v>6341</v>
      </c>
      <c r="V44" s="51">
        <v>6606</v>
      </c>
      <c r="W44" s="51">
        <v>4355</v>
      </c>
      <c r="X44" s="51">
        <v>144792</v>
      </c>
      <c r="Y44" s="51">
        <v>112908</v>
      </c>
      <c r="Z44" s="51">
        <v>79071</v>
      </c>
      <c r="AA44" s="3"/>
    </row>
    <row r="45" spans="1:27" ht="18" customHeight="1">
      <c r="A45" s="45" t="s">
        <v>82</v>
      </c>
      <c r="B45" s="51">
        <v>29024</v>
      </c>
      <c r="C45" s="51">
        <v>19995</v>
      </c>
      <c r="D45" s="51">
        <v>17987</v>
      </c>
      <c r="E45" s="51">
        <v>2008</v>
      </c>
      <c r="F45" s="51">
        <v>19591</v>
      </c>
      <c r="G45" s="51">
        <v>24</v>
      </c>
      <c r="H45" s="51">
        <v>338</v>
      </c>
      <c r="I45" s="51">
        <v>2</v>
      </c>
      <c r="J45" s="51">
        <v>67</v>
      </c>
      <c r="K45" s="51" t="s">
        <v>109</v>
      </c>
      <c r="L45" s="51">
        <v>4</v>
      </c>
      <c r="M45" s="51">
        <v>17971</v>
      </c>
      <c r="N45" s="51">
        <v>12</v>
      </c>
      <c r="O45" s="51">
        <v>175</v>
      </c>
      <c r="P45" s="51">
        <v>1563</v>
      </c>
      <c r="Q45" s="51">
        <v>271</v>
      </c>
      <c r="R45" s="51">
        <v>2521</v>
      </c>
      <c r="S45" s="51">
        <f t="shared" si="1"/>
        <v>17474</v>
      </c>
      <c r="T45" s="51">
        <v>82</v>
      </c>
      <c r="U45" s="51">
        <v>13249</v>
      </c>
      <c r="V45" s="51">
        <v>4143</v>
      </c>
      <c r="W45" s="51">
        <v>7535</v>
      </c>
      <c r="X45" s="51">
        <v>354420</v>
      </c>
      <c r="Y45" s="51">
        <v>203004</v>
      </c>
      <c r="Z45" s="51">
        <v>123983</v>
      </c>
      <c r="AA45" s="3"/>
    </row>
    <row r="46" spans="1:27" ht="18" customHeight="1">
      <c r="A46" s="45" t="s">
        <v>83</v>
      </c>
      <c r="B46" s="51">
        <v>28330</v>
      </c>
      <c r="C46" s="51">
        <v>28290</v>
      </c>
      <c r="D46" s="51">
        <v>22392</v>
      </c>
      <c r="E46" s="51">
        <v>5898</v>
      </c>
      <c r="F46" s="51">
        <v>27885</v>
      </c>
      <c r="G46" s="51">
        <v>23</v>
      </c>
      <c r="H46" s="51">
        <v>405</v>
      </c>
      <c r="I46" s="51" t="s">
        <v>109</v>
      </c>
      <c r="J46" s="51" t="s">
        <v>109</v>
      </c>
      <c r="K46" s="51" t="s">
        <v>109</v>
      </c>
      <c r="L46" s="51">
        <v>86</v>
      </c>
      <c r="M46" s="51">
        <v>17474</v>
      </c>
      <c r="N46" s="51">
        <v>4832</v>
      </c>
      <c r="O46" s="51">
        <v>785</v>
      </c>
      <c r="P46" s="51">
        <v>4923</v>
      </c>
      <c r="Q46" s="51">
        <v>190</v>
      </c>
      <c r="R46" s="51" t="s">
        <v>109</v>
      </c>
      <c r="S46" s="51">
        <f t="shared" si="1"/>
        <v>28290</v>
      </c>
      <c r="T46" s="51">
        <v>6</v>
      </c>
      <c r="U46" s="51">
        <v>14585</v>
      </c>
      <c r="V46" s="51">
        <v>13699</v>
      </c>
      <c r="W46" s="51">
        <v>7331</v>
      </c>
      <c r="X46" s="51">
        <v>444201</v>
      </c>
      <c r="Y46" s="51">
        <v>234073</v>
      </c>
      <c r="Z46" s="51">
        <v>166802</v>
      </c>
      <c r="AA46" s="3"/>
    </row>
    <row r="47" spans="1:27" ht="18" customHeight="1">
      <c r="A47" s="45" t="s">
        <v>84</v>
      </c>
      <c r="B47" s="51">
        <v>24235</v>
      </c>
      <c r="C47" s="51">
        <v>24235</v>
      </c>
      <c r="D47" s="51">
        <v>11423</v>
      </c>
      <c r="E47" s="51">
        <v>12812</v>
      </c>
      <c r="F47" s="51">
        <v>23999</v>
      </c>
      <c r="G47" s="51">
        <v>15</v>
      </c>
      <c r="H47" s="51">
        <v>236</v>
      </c>
      <c r="I47" s="51" t="s">
        <v>109</v>
      </c>
      <c r="J47" s="51" t="s">
        <v>109</v>
      </c>
      <c r="K47" s="51" t="s">
        <v>109</v>
      </c>
      <c r="L47" s="51" t="s">
        <v>109</v>
      </c>
      <c r="M47" s="51">
        <v>10163</v>
      </c>
      <c r="N47" s="51">
        <v>1260</v>
      </c>
      <c r="O47" s="51">
        <v>2291</v>
      </c>
      <c r="P47" s="51">
        <v>10482</v>
      </c>
      <c r="Q47" s="51">
        <v>39</v>
      </c>
      <c r="R47" s="51" t="s">
        <v>109</v>
      </c>
      <c r="S47" s="51">
        <f t="shared" si="1"/>
        <v>24235</v>
      </c>
      <c r="T47" s="51">
        <v>80</v>
      </c>
      <c r="U47" s="51">
        <v>5686</v>
      </c>
      <c r="V47" s="51">
        <v>18469</v>
      </c>
      <c r="W47" s="51">
        <v>1733</v>
      </c>
      <c r="X47" s="51">
        <v>294979</v>
      </c>
      <c r="Y47" s="51">
        <v>175813</v>
      </c>
      <c r="Z47" s="51">
        <v>138347</v>
      </c>
      <c r="AA47" s="3"/>
    </row>
    <row r="48" spans="1:27" ht="18" customHeight="1">
      <c r="A48" s="45" t="s">
        <v>85</v>
      </c>
      <c r="B48" s="51">
        <v>17430</v>
      </c>
      <c r="C48" s="51">
        <v>17430</v>
      </c>
      <c r="D48" s="51">
        <v>15619</v>
      </c>
      <c r="E48" s="51">
        <v>1811</v>
      </c>
      <c r="F48" s="51">
        <v>16594</v>
      </c>
      <c r="G48" s="51">
        <v>38</v>
      </c>
      <c r="H48" s="51">
        <v>836</v>
      </c>
      <c r="I48" s="51" t="s">
        <v>109</v>
      </c>
      <c r="J48" s="51" t="s">
        <v>109</v>
      </c>
      <c r="K48" s="51">
        <v>163</v>
      </c>
      <c r="L48" s="51">
        <v>2363</v>
      </c>
      <c r="M48" s="51">
        <v>11167</v>
      </c>
      <c r="N48" s="51">
        <v>1927</v>
      </c>
      <c r="O48" s="51">
        <v>196</v>
      </c>
      <c r="P48" s="51">
        <v>1487</v>
      </c>
      <c r="Q48" s="51">
        <v>128</v>
      </c>
      <c r="R48" s="51" t="s">
        <v>109</v>
      </c>
      <c r="S48" s="51">
        <f t="shared" si="1"/>
        <v>17430</v>
      </c>
      <c r="T48" s="51">
        <v>105</v>
      </c>
      <c r="U48" s="51">
        <v>10129</v>
      </c>
      <c r="V48" s="51">
        <v>7196</v>
      </c>
      <c r="W48" s="51">
        <v>8934</v>
      </c>
      <c r="X48" s="51">
        <v>229663</v>
      </c>
      <c r="Y48" s="51">
        <v>206122</v>
      </c>
      <c r="Z48" s="51">
        <v>137132</v>
      </c>
      <c r="AA48" s="3"/>
    </row>
    <row r="49" spans="1:27" ht="18" customHeight="1">
      <c r="A49" s="45" t="s">
        <v>86</v>
      </c>
      <c r="B49" s="51">
        <v>20423</v>
      </c>
      <c r="C49" s="51">
        <v>20423</v>
      </c>
      <c r="D49" s="51">
        <v>17166</v>
      </c>
      <c r="E49" s="51">
        <v>3257</v>
      </c>
      <c r="F49" s="51">
        <v>20160</v>
      </c>
      <c r="G49" s="51">
        <v>28</v>
      </c>
      <c r="H49" s="51">
        <v>263</v>
      </c>
      <c r="I49" s="51" t="s">
        <v>109</v>
      </c>
      <c r="J49" s="51" t="s">
        <v>109</v>
      </c>
      <c r="K49" s="51" t="s">
        <v>109</v>
      </c>
      <c r="L49" s="51">
        <v>76</v>
      </c>
      <c r="M49" s="51">
        <v>16424</v>
      </c>
      <c r="N49" s="51">
        <v>666</v>
      </c>
      <c r="O49" s="51">
        <v>562</v>
      </c>
      <c r="P49" s="51">
        <v>2503</v>
      </c>
      <c r="Q49" s="51">
        <v>191</v>
      </c>
      <c r="R49" s="51" t="s">
        <v>109</v>
      </c>
      <c r="S49" s="51">
        <f t="shared" si="1"/>
        <v>20424</v>
      </c>
      <c r="T49" s="51">
        <v>42</v>
      </c>
      <c r="U49" s="51">
        <v>16502</v>
      </c>
      <c r="V49" s="51">
        <v>3880</v>
      </c>
      <c r="W49" s="51">
        <v>12420</v>
      </c>
      <c r="X49" s="51">
        <v>262064</v>
      </c>
      <c r="Y49" s="51">
        <v>212457</v>
      </c>
      <c r="Z49" s="51">
        <v>132926</v>
      </c>
      <c r="AA49" s="3"/>
    </row>
    <row r="50" spans="1:27" ht="18" customHeight="1">
      <c r="A50" s="45" t="s">
        <v>87</v>
      </c>
      <c r="B50" s="51">
        <v>23298</v>
      </c>
      <c r="C50" s="51">
        <v>22920</v>
      </c>
      <c r="D50" s="51">
        <v>11806</v>
      </c>
      <c r="E50" s="51">
        <v>11114</v>
      </c>
      <c r="F50" s="51">
        <v>22757</v>
      </c>
      <c r="G50" s="51">
        <v>12</v>
      </c>
      <c r="H50" s="51">
        <v>163</v>
      </c>
      <c r="I50" s="51" t="s">
        <v>109</v>
      </c>
      <c r="J50" s="51" t="s">
        <v>109</v>
      </c>
      <c r="K50" s="51" t="s">
        <v>109</v>
      </c>
      <c r="L50" s="51">
        <v>65</v>
      </c>
      <c r="M50" s="51">
        <v>10786</v>
      </c>
      <c r="N50" s="51">
        <v>955</v>
      </c>
      <c r="O50" s="51">
        <v>864</v>
      </c>
      <c r="P50" s="51">
        <v>4765</v>
      </c>
      <c r="Q50" s="51">
        <v>5486</v>
      </c>
      <c r="R50" s="51" t="s">
        <v>109</v>
      </c>
      <c r="S50" s="51">
        <f t="shared" si="1"/>
        <v>22919</v>
      </c>
      <c r="T50" s="51">
        <v>61</v>
      </c>
      <c r="U50" s="51">
        <v>10996</v>
      </c>
      <c r="V50" s="51">
        <v>11862</v>
      </c>
      <c r="W50" s="51">
        <v>5632</v>
      </c>
      <c r="X50" s="51">
        <v>252640</v>
      </c>
      <c r="Y50" s="51">
        <v>173805</v>
      </c>
      <c r="Z50" s="51">
        <v>118722</v>
      </c>
      <c r="AA50" s="3"/>
    </row>
    <row r="51" spans="1:27" ht="18" customHeight="1">
      <c r="A51" s="47" t="s">
        <v>88</v>
      </c>
      <c r="B51" s="52">
        <v>29474</v>
      </c>
      <c r="C51" s="51">
        <v>22843</v>
      </c>
      <c r="D51" s="52">
        <v>22843</v>
      </c>
      <c r="E51" s="51" t="s">
        <v>109</v>
      </c>
      <c r="F51" s="52">
        <v>22397</v>
      </c>
      <c r="G51" s="52">
        <v>19</v>
      </c>
      <c r="H51" s="52">
        <v>446</v>
      </c>
      <c r="I51" s="51" t="s">
        <v>109</v>
      </c>
      <c r="J51" s="51" t="s">
        <v>109</v>
      </c>
      <c r="K51" s="52">
        <v>17</v>
      </c>
      <c r="L51" s="52">
        <v>199</v>
      </c>
      <c r="M51" s="52">
        <v>22592</v>
      </c>
      <c r="N51" s="52">
        <v>35</v>
      </c>
      <c r="O51" s="51" t="s">
        <v>109</v>
      </c>
      <c r="P51" s="51" t="s">
        <v>109</v>
      </c>
      <c r="Q51" s="51" t="s">
        <v>109</v>
      </c>
      <c r="R51" s="51" t="s">
        <v>109</v>
      </c>
      <c r="S51" s="51">
        <f t="shared" si="1"/>
        <v>22843</v>
      </c>
      <c r="T51" s="52">
        <v>65</v>
      </c>
      <c r="U51" s="52">
        <v>22609</v>
      </c>
      <c r="V51" s="52">
        <v>169</v>
      </c>
      <c r="W51" s="52">
        <v>2919</v>
      </c>
      <c r="X51" s="52">
        <v>439931</v>
      </c>
      <c r="Y51" s="52">
        <v>211303</v>
      </c>
      <c r="Z51" s="52">
        <v>168076</v>
      </c>
      <c r="AA51" s="3"/>
    </row>
    <row r="52" spans="1:27" ht="18" customHeight="1">
      <c r="A52" s="47" t="s">
        <v>89</v>
      </c>
      <c r="B52" s="52">
        <v>9696</v>
      </c>
      <c r="C52" s="51">
        <v>9658</v>
      </c>
      <c r="D52" s="52">
        <v>9105</v>
      </c>
      <c r="E52" s="52">
        <v>552</v>
      </c>
      <c r="F52" s="52">
        <v>9522</v>
      </c>
      <c r="G52" s="52">
        <v>8</v>
      </c>
      <c r="H52" s="52">
        <v>136</v>
      </c>
      <c r="I52" s="51" t="s">
        <v>109</v>
      </c>
      <c r="J52" s="51" t="s">
        <v>109</v>
      </c>
      <c r="K52" s="51" t="s">
        <v>109</v>
      </c>
      <c r="L52" s="51" t="s">
        <v>109</v>
      </c>
      <c r="M52" s="52">
        <v>9037</v>
      </c>
      <c r="N52" s="52">
        <v>68</v>
      </c>
      <c r="O52" s="52">
        <v>30</v>
      </c>
      <c r="P52" s="52">
        <v>376</v>
      </c>
      <c r="Q52" s="52">
        <v>146</v>
      </c>
      <c r="R52" s="51" t="s">
        <v>109</v>
      </c>
      <c r="S52" s="51">
        <f t="shared" si="1"/>
        <v>9658</v>
      </c>
      <c r="T52" s="52">
        <v>54</v>
      </c>
      <c r="U52" s="52">
        <v>9005</v>
      </c>
      <c r="V52" s="52">
        <v>599</v>
      </c>
      <c r="W52" s="52">
        <v>6906</v>
      </c>
      <c r="X52" s="52">
        <v>132096</v>
      </c>
      <c r="Y52" s="52">
        <v>96974</v>
      </c>
      <c r="Z52" s="52">
        <v>62109</v>
      </c>
      <c r="AA52" s="3"/>
    </row>
    <row r="53" spans="1:27" ht="18" customHeight="1">
      <c r="A53" s="47" t="s">
        <v>90</v>
      </c>
      <c r="B53" s="52">
        <v>14147</v>
      </c>
      <c r="C53" s="51">
        <v>10711</v>
      </c>
      <c r="D53" s="52">
        <v>9299</v>
      </c>
      <c r="E53" s="52">
        <v>1412</v>
      </c>
      <c r="F53" s="52">
        <v>10608</v>
      </c>
      <c r="G53" s="52">
        <v>7</v>
      </c>
      <c r="H53" s="52">
        <v>103</v>
      </c>
      <c r="I53" s="51" t="s">
        <v>109</v>
      </c>
      <c r="J53" s="51" t="s">
        <v>109</v>
      </c>
      <c r="K53" s="51" t="s">
        <v>109</v>
      </c>
      <c r="L53" s="52">
        <v>59</v>
      </c>
      <c r="M53" s="52">
        <v>9240</v>
      </c>
      <c r="N53" s="51" t="s">
        <v>109</v>
      </c>
      <c r="O53" s="52">
        <v>168</v>
      </c>
      <c r="P53" s="52">
        <v>1138</v>
      </c>
      <c r="Q53" s="52">
        <v>107</v>
      </c>
      <c r="R53" s="51" t="s">
        <v>109</v>
      </c>
      <c r="S53" s="51">
        <f t="shared" si="1"/>
        <v>10711</v>
      </c>
      <c r="T53" s="51" t="s">
        <v>109</v>
      </c>
      <c r="U53" s="52">
        <v>8315</v>
      </c>
      <c r="V53" s="52">
        <v>2396</v>
      </c>
      <c r="W53" s="52">
        <v>6117</v>
      </c>
      <c r="X53" s="52">
        <v>165422</v>
      </c>
      <c r="Y53" s="52">
        <v>113937</v>
      </c>
      <c r="Z53" s="52">
        <v>65185</v>
      </c>
      <c r="AA53" s="3"/>
    </row>
    <row r="54" spans="1:27" ht="18" customHeight="1">
      <c r="A54" s="47" t="s">
        <v>91</v>
      </c>
      <c r="B54" s="52">
        <v>15556</v>
      </c>
      <c r="C54" s="51">
        <v>15055</v>
      </c>
      <c r="D54" s="52">
        <v>14769</v>
      </c>
      <c r="E54" s="52">
        <v>286</v>
      </c>
      <c r="F54" s="52">
        <v>14660</v>
      </c>
      <c r="G54" s="52">
        <v>13</v>
      </c>
      <c r="H54" s="52">
        <v>395</v>
      </c>
      <c r="I54" s="51" t="s">
        <v>109</v>
      </c>
      <c r="J54" s="51" t="s">
        <v>109</v>
      </c>
      <c r="K54" s="51" t="s">
        <v>109</v>
      </c>
      <c r="L54" s="51" t="s">
        <v>109</v>
      </c>
      <c r="M54" s="52">
        <v>14676</v>
      </c>
      <c r="N54" s="52">
        <v>93</v>
      </c>
      <c r="O54" s="52">
        <v>74</v>
      </c>
      <c r="P54" s="52">
        <v>154</v>
      </c>
      <c r="Q54" s="52">
        <v>58</v>
      </c>
      <c r="R54" s="51" t="s">
        <v>109</v>
      </c>
      <c r="S54" s="51">
        <f t="shared" si="1"/>
        <v>15055</v>
      </c>
      <c r="T54" s="52">
        <v>189</v>
      </c>
      <c r="U54" s="52">
        <v>14291</v>
      </c>
      <c r="V54" s="52">
        <v>575</v>
      </c>
      <c r="W54" s="52">
        <v>9145</v>
      </c>
      <c r="X54" s="52">
        <v>207012</v>
      </c>
      <c r="Y54" s="52">
        <v>153210</v>
      </c>
      <c r="Z54" s="52">
        <v>102675</v>
      </c>
      <c r="AA54" s="3"/>
    </row>
    <row r="55" spans="1:27" ht="18" customHeight="1">
      <c r="A55" s="47" t="s">
        <v>92</v>
      </c>
      <c r="B55" s="52">
        <v>19110</v>
      </c>
      <c r="C55" s="51">
        <v>17654</v>
      </c>
      <c r="D55" s="52">
        <v>12948</v>
      </c>
      <c r="E55" s="52">
        <v>4706</v>
      </c>
      <c r="F55" s="52">
        <v>17583</v>
      </c>
      <c r="G55" s="52">
        <v>8</v>
      </c>
      <c r="H55" s="52">
        <v>72</v>
      </c>
      <c r="I55" s="51" t="s">
        <v>109</v>
      </c>
      <c r="J55" s="51" t="s">
        <v>109</v>
      </c>
      <c r="K55" s="51" t="s">
        <v>109</v>
      </c>
      <c r="L55" s="52">
        <v>34</v>
      </c>
      <c r="M55" s="52">
        <v>12336</v>
      </c>
      <c r="N55" s="52">
        <v>578</v>
      </c>
      <c r="O55" s="52">
        <v>1774</v>
      </c>
      <c r="P55" s="52">
        <v>2861</v>
      </c>
      <c r="Q55" s="52">
        <v>72</v>
      </c>
      <c r="R55" s="51" t="s">
        <v>109</v>
      </c>
      <c r="S55" s="51">
        <f t="shared" si="1"/>
        <v>17654</v>
      </c>
      <c r="T55" s="52">
        <v>23</v>
      </c>
      <c r="U55" s="52">
        <v>10291</v>
      </c>
      <c r="V55" s="52">
        <v>7340</v>
      </c>
      <c r="W55" s="52">
        <v>10679</v>
      </c>
      <c r="X55" s="52">
        <v>227671</v>
      </c>
      <c r="Y55" s="52">
        <v>175714</v>
      </c>
      <c r="Z55" s="52">
        <v>109992</v>
      </c>
      <c r="AA55" s="3"/>
    </row>
    <row r="56" spans="1:27" ht="18" customHeight="1">
      <c r="A56" s="47" t="s">
        <v>93</v>
      </c>
      <c r="B56" s="52">
        <v>15454</v>
      </c>
      <c r="C56" s="51">
        <v>15319</v>
      </c>
      <c r="D56" s="52">
        <v>14121</v>
      </c>
      <c r="E56" s="52">
        <v>1198</v>
      </c>
      <c r="F56" s="52">
        <v>14839</v>
      </c>
      <c r="G56" s="52">
        <v>13</v>
      </c>
      <c r="H56" s="52">
        <v>480</v>
      </c>
      <c r="I56" s="51" t="s">
        <v>109</v>
      </c>
      <c r="J56" s="51" t="s">
        <v>109</v>
      </c>
      <c r="K56" s="51" t="s">
        <v>109</v>
      </c>
      <c r="L56" s="52">
        <v>47</v>
      </c>
      <c r="M56" s="52">
        <v>13594</v>
      </c>
      <c r="N56" s="52">
        <v>480</v>
      </c>
      <c r="O56" s="52">
        <v>209</v>
      </c>
      <c r="P56" s="52">
        <v>989</v>
      </c>
      <c r="Q56" s="51" t="s">
        <v>109</v>
      </c>
      <c r="R56" s="51" t="s">
        <v>109</v>
      </c>
      <c r="S56" s="51">
        <f t="shared" si="1"/>
        <v>15319</v>
      </c>
      <c r="T56" s="52">
        <v>49</v>
      </c>
      <c r="U56" s="52">
        <v>13099</v>
      </c>
      <c r="V56" s="52">
        <v>2171</v>
      </c>
      <c r="W56" s="52">
        <v>4582</v>
      </c>
      <c r="X56" s="52">
        <v>286351</v>
      </c>
      <c r="Y56" s="52">
        <v>140974</v>
      </c>
      <c r="Z56" s="52">
        <v>101309</v>
      </c>
      <c r="AA56" s="3"/>
    </row>
    <row r="57" spans="1:27" ht="18" customHeight="1">
      <c r="A57" s="47" t="s">
        <v>94</v>
      </c>
      <c r="B57" s="52">
        <v>8790</v>
      </c>
      <c r="C57" s="51">
        <v>8741</v>
      </c>
      <c r="D57" s="52">
        <v>8741</v>
      </c>
      <c r="E57" s="51" t="s">
        <v>109</v>
      </c>
      <c r="F57" s="52">
        <v>8371</v>
      </c>
      <c r="G57" s="52">
        <v>18</v>
      </c>
      <c r="H57" s="52">
        <v>370</v>
      </c>
      <c r="I57" s="51" t="s">
        <v>109</v>
      </c>
      <c r="J57" s="51" t="s">
        <v>109</v>
      </c>
      <c r="K57" s="52">
        <v>172</v>
      </c>
      <c r="L57" s="52">
        <v>7876</v>
      </c>
      <c r="M57" s="52">
        <v>694</v>
      </c>
      <c r="N57" s="51" t="s">
        <v>109</v>
      </c>
      <c r="O57" s="51" t="s">
        <v>109</v>
      </c>
      <c r="P57" s="51" t="s">
        <v>109</v>
      </c>
      <c r="Q57" s="51" t="s">
        <v>109</v>
      </c>
      <c r="R57" s="51" t="s">
        <v>109</v>
      </c>
      <c r="S57" s="51">
        <f t="shared" si="1"/>
        <v>8741</v>
      </c>
      <c r="T57" s="51" t="s">
        <v>109</v>
      </c>
      <c r="U57" s="52">
        <v>8741</v>
      </c>
      <c r="V57" s="51" t="s">
        <v>109</v>
      </c>
      <c r="W57" s="52">
        <v>8337</v>
      </c>
      <c r="X57" s="52">
        <v>333612</v>
      </c>
      <c r="Y57" s="52">
        <v>306768</v>
      </c>
      <c r="Z57" s="52">
        <v>116984</v>
      </c>
      <c r="AA57" s="3"/>
    </row>
    <row r="58" spans="1:27" ht="18" customHeight="1">
      <c r="A58" s="48" t="s">
        <v>95</v>
      </c>
      <c r="B58" s="52">
        <v>44185</v>
      </c>
      <c r="C58" s="51">
        <v>36248</v>
      </c>
      <c r="D58" s="52">
        <v>9341</v>
      </c>
      <c r="E58" s="52">
        <v>26907</v>
      </c>
      <c r="F58" s="52">
        <v>35589</v>
      </c>
      <c r="G58" s="52">
        <v>32</v>
      </c>
      <c r="H58" s="52">
        <v>386</v>
      </c>
      <c r="I58" s="52">
        <v>3</v>
      </c>
      <c r="J58" s="52">
        <v>273</v>
      </c>
      <c r="K58" s="51" t="s">
        <v>109</v>
      </c>
      <c r="L58" s="51" t="s">
        <v>109</v>
      </c>
      <c r="M58" s="52">
        <v>9048</v>
      </c>
      <c r="N58" s="52">
        <v>292</v>
      </c>
      <c r="O58" s="52">
        <v>4532</v>
      </c>
      <c r="P58" s="52">
        <v>19867</v>
      </c>
      <c r="Q58" s="52">
        <v>2508</v>
      </c>
      <c r="R58" s="51" t="s">
        <v>109</v>
      </c>
      <c r="S58" s="51">
        <f t="shared" si="1"/>
        <v>36247</v>
      </c>
      <c r="T58" s="52">
        <v>97</v>
      </c>
      <c r="U58" s="52">
        <v>6302</v>
      </c>
      <c r="V58" s="52">
        <v>29848</v>
      </c>
      <c r="W58" s="52">
        <v>408</v>
      </c>
      <c r="X58" s="52">
        <v>558546</v>
      </c>
      <c r="Y58" s="52">
        <v>236878</v>
      </c>
      <c r="Z58" s="52">
        <v>180867</v>
      </c>
      <c r="AA58" s="3"/>
    </row>
    <row r="59" spans="1:27" ht="18" customHeight="1">
      <c r="A59" s="47" t="s">
        <v>102</v>
      </c>
      <c r="B59" s="52">
        <v>11515</v>
      </c>
      <c r="C59" s="51">
        <v>9182</v>
      </c>
      <c r="D59" s="52">
        <v>8212</v>
      </c>
      <c r="E59" s="52">
        <v>971</v>
      </c>
      <c r="F59" s="52">
        <v>9069</v>
      </c>
      <c r="G59" s="52">
        <v>5</v>
      </c>
      <c r="H59" s="52">
        <v>113</v>
      </c>
      <c r="I59" s="51" t="s">
        <v>109</v>
      </c>
      <c r="J59" s="51" t="s">
        <v>109</v>
      </c>
      <c r="K59" s="51" t="s">
        <v>109</v>
      </c>
      <c r="L59" s="51" t="s">
        <v>109</v>
      </c>
      <c r="M59" s="52">
        <v>8131</v>
      </c>
      <c r="N59" s="52">
        <v>81</v>
      </c>
      <c r="O59" s="52">
        <v>191</v>
      </c>
      <c r="P59" s="52">
        <v>779</v>
      </c>
      <c r="Q59" s="51" t="s">
        <v>109</v>
      </c>
      <c r="R59" s="51" t="s">
        <v>109</v>
      </c>
      <c r="S59" s="51">
        <f t="shared" si="1"/>
        <v>9182</v>
      </c>
      <c r="T59" s="51" t="s">
        <v>109</v>
      </c>
      <c r="U59" s="52">
        <v>5653</v>
      </c>
      <c r="V59" s="52">
        <v>3529</v>
      </c>
      <c r="W59" s="52">
        <v>5237</v>
      </c>
      <c r="X59" s="52">
        <v>118822</v>
      </c>
      <c r="Y59" s="52">
        <v>97817</v>
      </c>
      <c r="Z59" s="52">
        <v>56381</v>
      </c>
      <c r="AA59" s="3"/>
    </row>
    <row r="60" spans="1:27" ht="18" customHeight="1">
      <c r="A60" s="47" t="s">
        <v>103</v>
      </c>
      <c r="B60" s="52">
        <v>1495</v>
      </c>
      <c r="C60" s="51">
        <v>1495</v>
      </c>
      <c r="D60" s="52">
        <v>1495</v>
      </c>
      <c r="E60" s="51" t="s">
        <v>109</v>
      </c>
      <c r="F60" s="52">
        <v>1448</v>
      </c>
      <c r="G60" s="52">
        <v>2</v>
      </c>
      <c r="H60" s="52">
        <v>47</v>
      </c>
      <c r="I60" s="51" t="s">
        <v>109</v>
      </c>
      <c r="J60" s="51" t="s">
        <v>109</v>
      </c>
      <c r="K60" s="51" t="s">
        <v>109</v>
      </c>
      <c r="L60" s="51" t="s">
        <v>109</v>
      </c>
      <c r="M60" s="52">
        <v>1495</v>
      </c>
      <c r="N60" s="51" t="s">
        <v>109</v>
      </c>
      <c r="O60" s="51" t="s">
        <v>109</v>
      </c>
      <c r="P60" s="51" t="s">
        <v>109</v>
      </c>
      <c r="Q60" s="51" t="s">
        <v>109</v>
      </c>
      <c r="R60" s="51" t="s">
        <v>109</v>
      </c>
      <c r="S60" s="51">
        <f t="shared" si="1"/>
        <v>1495</v>
      </c>
      <c r="T60" s="51" t="s">
        <v>109</v>
      </c>
      <c r="U60" s="52">
        <v>1495</v>
      </c>
      <c r="V60" s="51" t="s">
        <v>109</v>
      </c>
      <c r="W60" s="52">
        <v>1495</v>
      </c>
      <c r="X60" s="52">
        <v>26318</v>
      </c>
      <c r="Y60" s="52">
        <v>25160</v>
      </c>
      <c r="Z60" s="52">
        <v>10863</v>
      </c>
      <c r="AA60" s="3"/>
    </row>
    <row r="61" spans="1:27" ht="18" customHeight="1">
      <c r="A61" s="47" t="s">
        <v>96</v>
      </c>
      <c r="B61" s="52">
        <v>13070</v>
      </c>
      <c r="C61" s="51">
        <v>13034</v>
      </c>
      <c r="D61" s="52">
        <v>8347</v>
      </c>
      <c r="E61" s="52">
        <v>4687</v>
      </c>
      <c r="F61" s="52">
        <v>12936</v>
      </c>
      <c r="G61" s="52">
        <v>10</v>
      </c>
      <c r="H61" s="52">
        <v>98</v>
      </c>
      <c r="I61" s="51" t="s">
        <v>109</v>
      </c>
      <c r="J61" s="51" t="s">
        <v>109</v>
      </c>
      <c r="K61" s="51" t="s">
        <v>109</v>
      </c>
      <c r="L61" s="52">
        <v>39</v>
      </c>
      <c r="M61" s="52">
        <v>8186</v>
      </c>
      <c r="N61" s="52">
        <v>122</v>
      </c>
      <c r="O61" s="52">
        <v>155</v>
      </c>
      <c r="P61" s="52">
        <v>3786</v>
      </c>
      <c r="Q61" s="52">
        <v>746</v>
      </c>
      <c r="R61" s="51" t="s">
        <v>109</v>
      </c>
      <c r="S61" s="51">
        <f t="shared" si="1"/>
        <v>13034</v>
      </c>
      <c r="T61" s="52">
        <v>38</v>
      </c>
      <c r="U61" s="52">
        <v>6600</v>
      </c>
      <c r="V61" s="52">
        <v>6396</v>
      </c>
      <c r="W61" s="52">
        <v>2063</v>
      </c>
      <c r="X61" s="52">
        <v>153321</v>
      </c>
      <c r="Y61" s="52">
        <v>97365</v>
      </c>
      <c r="Z61" s="52">
        <v>72941</v>
      </c>
      <c r="AA61" s="3"/>
    </row>
    <row r="62" spans="1:27" ht="18" customHeight="1">
      <c r="A62" s="47" t="s">
        <v>97</v>
      </c>
      <c r="B62" s="52">
        <v>36619</v>
      </c>
      <c r="C62" s="51">
        <v>32809</v>
      </c>
      <c r="D62" s="52">
        <v>26419</v>
      </c>
      <c r="E62" s="52">
        <v>6389</v>
      </c>
      <c r="F62" s="52">
        <v>31914</v>
      </c>
      <c r="G62" s="52">
        <v>32</v>
      </c>
      <c r="H62" s="52">
        <v>563</v>
      </c>
      <c r="I62" s="51">
        <v>1</v>
      </c>
      <c r="J62" s="51">
        <v>332</v>
      </c>
      <c r="K62" s="51" t="s">
        <v>109</v>
      </c>
      <c r="L62" s="52">
        <v>242</v>
      </c>
      <c r="M62" s="52">
        <v>25935</v>
      </c>
      <c r="N62" s="52">
        <v>243</v>
      </c>
      <c r="O62" s="52">
        <v>1117</v>
      </c>
      <c r="P62" s="52">
        <v>4433</v>
      </c>
      <c r="Q62" s="52">
        <v>840</v>
      </c>
      <c r="R62" s="51" t="s">
        <v>109</v>
      </c>
      <c r="S62" s="51">
        <f t="shared" si="1"/>
        <v>32810</v>
      </c>
      <c r="T62" s="52">
        <v>368</v>
      </c>
      <c r="U62" s="52">
        <v>21825</v>
      </c>
      <c r="V62" s="52">
        <v>10617</v>
      </c>
      <c r="W62" s="52">
        <v>15178</v>
      </c>
      <c r="X62" s="52">
        <v>537455</v>
      </c>
      <c r="Y62" s="52">
        <v>321175</v>
      </c>
      <c r="Z62" s="52">
        <v>208124</v>
      </c>
      <c r="AA62" s="3"/>
    </row>
    <row r="63" spans="1:27" ht="18" customHeight="1">
      <c r="A63" s="47" t="s">
        <v>98</v>
      </c>
      <c r="B63" s="52">
        <v>23391</v>
      </c>
      <c r="C63" s="51">
        <v>23391</v>
      </c>
      <c r="D63" s="52">
        <v>7470</v>
      </c>
      <c r="E63" s="52">
        <v>15921</v>
      </c>
      <c r="F63" s="52">
        <v>23188</v>
      </c>
      <c r="G63" s="52">
        <v>14</v>
      </c>
      <c r="H63" s="52">
        <v>204</v>
      </c>
      <c r="I63" s="51" t="s">
        <v>109</v>
      </c>
      <c r="J63" s="51" t="s">
        <v>109</v>
      </c>
      <c r="K63" s="51" t="s">
        <v>109</v>
      </c>
      <c r="L63" s="51" t="s">
        <v>109</v>
      </c>
      <c r="M63" s="52">
        <v>6583</v>
      </c>
      <c r="N63" s="52">
        <v>887</v>
      </c>
      <c r="O63" s="52">
        <v>2302</v>
      </c>
      <c r="P63" s="52">
        <v>13098</v>
      </c>
      <c r="Q63" s="52">
        <v>521</v>
      </c>
      <c r="R63" s="51" t="s">
        <v>109</v>
      </c>
      <c r="S63" s="51">
        <f t="shared" si="1"/>
        <v>23390</v>
      </c>
      <c r="T63" s="52">
        <v>41</v>
      </c>
      <c r="U63" s="52">
        <v>4999</v>
      </c>
      <c r="V63" s="52">
        <v>18350</v>
      </c>
      <c r="W63" s="52">
        <v>3387</v>
      </c>
      <c r="X63" s="52">
        <v>299398</v>
      </c>
      <c r="Y63" s="52">
        <v>170909</v>
      </c>
      <c r="Z63" s="52">
        <v>120994</v>
      </c>
      <c r="AA63" s="3"/>
    </row>
    <row r="64" spans="1:27" ht="18" customHeight="1">
      <c r="A64" s="47" t="s">
        <v>99</v>
      </c>
      <c r="B64" s="52">
        <v>11633</v>
      </c>
      <c r="C64" s="51">
        <v>11633</v>
      </c>
      <c r="D64" s="52">
        <v>5424</v>
      </c>
      <c r="E64" s="52">
        <v>6209</v>
      </c>
      <c r="F64" s="52">
        <v>11569</v>
      </c>
      <c r="G64" s="52">
        <v>10</v>
      </c>
      <c r="H64" s="52">
        <v>64</v>
      </c>
      <c r="I64" s="51" t="s">
        <v>109</v>
      </c>
      <c r="J64" s="51" t="s">
        <v>109</v>
      </c>
      <c r="K64" s="51" t="s">
        <v>109</v>
      </c>
      <c r="L64" s="51" t="s">
        <v>109</v>
      </c>
      <c r="M64" s="52">
        <v>5218</v>
      </c>
      <c r="N64" s="51">
        <v>205</v>
      </c>
      <c r="O64" s="52">
        <v>421</v>
      </c>
      <c r="P64" s="52">
        <v>4335</v>
      </c>
      <c r="Q64" s="52">
        <v>1454</v>
      </c>
      <c r="R64" s="51" t="s">
        <v>109</v>
      </c>
      <c r="S64" s="51">
        <f t="shared" si="1"/>
        <v>11633</v>
      </c>
      <c r="T64" s="52">
        <v>24</v>
      </c>
      <c r="U64" s="52">
        <v>5144</v>
      </c>
      <c r="V64" s="52">
        <v>6465</v>
      </c>
      <c r="W64" s="52">
        <v>342</v>
      </c>
      <c r="X64" s="52">
        <v>137158</v>
      </c>
      <c r="Y64" s="52">
        <v>76801</v>
      </c>
      <c r="Z64" s="52">
        <v>61703</v>
      </c>
      <c r="AA64" s="3"/>
    </row>
    <row r="65" spans="1:27" ht="18" customHeight="1">
      <c r="A65" s="47" t="s">
        <v>100</v>
      </c>
      <c r="B65" s="52">
        <v>15787</v>
      </c>
      <c r="C65" s="51">
        <v>15224</v>
      </c>
      <c r="D65" s="52">
        <v>9013</v>
      </c>
      <c r="E65" s="52">
        <v>6212</v>
      </c>
      <c r="F65" s="52">
        <v>15074</v>
      </c>
      <c r="G65" s="52">
        <v>12</v>
      </c>
      <c r="H65" s="52">
        <v>151</v>
      </c>
      <c r="I65" s="51" t="s">
        <v>109</v>
      </c>
      <c r="J65" s="51" t="s">
        <v>109</v>
      </c>
      <c r="K65" s="51" t="s">
        <v>109</v>
      </c>
      <c r="L65" s="52">
        <v>84</v>
      </c>
      <c r="M65" s="52">
        <v>8370</v>
      </c>
      <c r="N65" s="52">
        <v>559</v>
      </c>
      <c r="O65" s="52">
        <v>215</v>
      </c>
      <c r="P65" s="52">
        <v>5157</v>
      </c>
      <c r="Q65" s="52">
        <v>839</v>
      </c>
      <c r="R65" s="51">
        <v>33</v>
      </c>
      <c r="S65" s="51">
        <f t="shared" si="1"/>
        <v>15191</v>
      </c>
      <c r="T65" s="52">
        <v>35</v>
      </c>
      <c r="U65" s="52">
        <v>7004</v>
      </c>
      <c r="V65" s="52">
        <v>8152</v>
      </c>
      <c r="W65" s="52">
        <v>1300</v>
      </c>
      <c r="X65" s="52">
        <v>212818</v>
      </c>
      <c r="Y65" s="52">
        <v>119834</v>
      </c>
      <c r="Z65" s="52">
        <v>86968</v>
      </c>
      <c r="AA65" s="3"/>
    </row>
    <row r="66" spans="1:27" ht="18" customHeight="1">
      <c r="A66" s="49" t="s">
        <v>101</v>
      </c>
      <c r="B66" s="53">
        <v>32050</v>
      </c>
      <c r="C66" s="53">
        <v>32050</v>
      </c>
      <c r="D66" s="53">
        <v>16923</v>
      </c>
      <c r="E66" s="53">
        <v>15127</v>
      </c>
      <c r="F66" s="53">
        <v>31694</v>
      </c>
      <c r="G66" s="53">
        <v>35</v>
      </c>
      <c r="H66" s="53">
        <v>356</v>
      </c>
      <c r="I66" s="53" t="s">
        <v>109</v>
      </c>
      <c r="J66" s="53" t="s">
        <v>109</v>
      </c>
      <c r="K66" s="53" t="s">
        <v>109</v>
      </c>
      <c r="L66" s="53" t="s">
        <v>109</v>
      </c>
      <c r="M66" s="53">
        <v>13195</v>
      </c>
      <c r="N66" s="53">
        <v>3728</v>
      </c>
      <c r="O66" s="53">
        <v>1977</v>
      </c>
      <c r="P66" s="53">
        <v>11188</v>
      </c>
      <c r="Q66" s="53">
        <v>1963</v>
      </c>
      <c r="R66" s="53" t="s">
        <v>109</v>
      </c>
      <c r="S66" s="55">
        <f t="shared" si="1"/>
        <v>32050</v>
      </c>
      <c r="T66" s="53">
        <v>57</v>
      </c>
      <c r="U66" s="53">
        <v>13741</v>
      </c>
      <c r="V66" s="53">
        <v>18252</v>
      </c>
      <c r="W66" s="53">
        <v>4056</v>
      </c>
      <c r="X66" s="53">
        <v>382059</v>
      </c>
      <c r="Y66" s="53">
        <v>231151</v>
      </c>
      <c r="Z66" s="53">
        <v>170312</v>
      </c>
      <c r="AA66" s="3"/>
    </row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</sheetData>
  <printOptions horizontalCentered="1"/>
  <pageMargins left="0.3937007874015748" right="0.3937007874015748" top="0.5905511811023623" bottom="0.22" header="0.5118110236220472" footer="0.22"/>
  <pageSetup fitToWidth="2" horizontalDpi="600" verticalDpi="600" orientation="landscape" paperSize="8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2012-06-19T10:01:52Z</cp:lastPrinted>
  <dcterms:created xsi:type="dcterms:W3CDTF">2005-11-29T03:40:01Z</dcterms:created>
  <dcterms:modified xsi:type="dcterms:W3CDTF">2012-06-19T10:09:52Z</dcterms:modified>
  <cp:category/>
  <cp:version/>
  <cp:contentType/>
  <cp:contentStatus/>
</cp:coreProperties>
</file>