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20" windowWidth="7950" windowHeight="8115" tabRatio="729" activeTab="0"/>
  </bookViews>
  <sheets>
    <sheet name="17-9" sheetId="1" r:id="rId1"/>
  </sheets>
  <externalReferences>
    <externalReference r:id="rId4"/>
  </externalReferences>
  <definedNames>
    <definedName name="DATA" localSheetId="0">'17-9'!$B$9:$N$35,'17-9'!$B$41:$N$70</definedName>
    <definedName name="data1">#REF!</definedName>
    <definedName name="data2">'[1]data2'!$A$6:$EY$82</definedName>
    <definedName name="data3">#REF!</definedName>
    <definedName name="K_Top1" localSheetId="0">'17-9'!#REF!</definedName>
    <definedName name="K_TOP2" localSheetId="0">'17-9'!#REF!</definedName>
    <definedName name="Last1" localSheetId="0">'17-9'!$N$9</definedName>
    <definedName name="_xlnm.Print_Area" localSheetId="0">'17-9'!$A$1:$N$70</definedName>
    <definedName name="SIKI1" localSheetId="0">'17-9'!#REF!</definedName>
    <definedName name="SIKI2" localSheetId="0">'17-9'!#REF!</definedName>
    <definedName name="Tag1" localSheetId="0">'17-9'!#REF!</definedName>
    <definedName name="Tag1">#REF!</definedName>
    <definedName name="Tag2" localSheetId="0">'17-9'!$A$10</definedName>
    <definedName name="Tag3" localSheetId="0">'17-9'!$A$41</definedName>
    <definedName name="Tag4" localSheetId="0">'17-9'!$F$5</definedName>
    <definedName name="Tag5" localSheetId="0">'17-9'!$F$41</definedName>
    <definedName name="Top1" localSheetId="0">'17-9'!$A$5</definedName>
  </definedNames>
  <calcPr calcMode="manual" fullCalcOnLoad="1"/>
</workbook>
</file>

<file path=xl/sharedStrings.xml><?xml version="1.0" encoding="utf-8"?>
<sst xmlns="http://schemas.openxmlformats.org/spreadsheetml/2006/main" count="96" uniqueCount="80">
  <si>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</si>
  <si>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</si>
  <si>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</si>
  <si>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</si>
  <si>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</si>
  <si>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</si>
  <si>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</si>
  <si>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</si>
  <si>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</si>
  <si>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</si>
  <si>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</si>
  <si>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</si>
  <si>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</si>
  <si>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</si>
  <si>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</si>
  <si>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</si>
  <si>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</si>
  <si>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</si>
  <si>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</si>
  <si>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</si>
  <si>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</si>
  <si>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</si>
  <si>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</si>
  <si>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</si>
  <si>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</si>
  <si>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</si>
  <si>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</si>
  <si>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</si>
  <si>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</si>
  <si>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</si>
  <si>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</si>
  <si>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</si>
  <si>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</si>
  <si>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</si>
  <si>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</si>
  <si>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</si>
  <si>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</si>
  <si>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</si>
  <si>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</si>
  <si>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</si>
  <si>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</si>
  <si>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</si>
  <si>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年度・市町村</t>
  </si>
  <si>
    <t>（単位　千円）</t>
  </si>
  <si>
    <t>歳入合計</t>
  </si>
  <si>
    <t>地方税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</si>
  <si>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</si>
  <si>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</si>
  <si>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</si>
  <si>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</si>
  <si>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</si>
  <si>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</si>
  <si>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</si>
  <si>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</si>
  <si>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その他の収入</t>
  </si>
  <si>
    <t>寄附金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</si>
  <si>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</si>
  <si>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</si>
  <si>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</si>
  <si>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</si>
  <si>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</si>
  <si>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</si>
  <si>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</si>
  <si>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宇 土 市</t>
  </si>
  <si>
    <t>甲 佐 町</t>
  </si>
  <si>
    <t>使用料・手数料</t>
  </si>
  <si>
    <t>天 草 市</t>
  </si>
  <si>
    <t>合 志 市</t>
  </si>
  <si>
    <t>和 水 町</t>
  </si>
  <si>
    <t>氷 川 町</t>
  </si>
  <si>
    <t>葦 北 郡</t>
  </si>
  <si>
    <t>県市町村財政課</t>
  </si>
  <si>
    <t>１）県市町村財政課「市町村財政の概要」による。</t>
  </si>
  <si>
    <t>１７－９　市町村普通会計歳入決算額（平成１８～平成２２年度）</t>
  </si>
  <si>
    <t>平成１８年度</t>
  </si>
  <si>
    <t>　　１９　　</t>
  </si>
  <si>
    <t>　　２０　　</t>
  </si>
  <si>
    <t>　　２１　　</t>
  </si>
  <si>
    <t>　　２２　　</t>
  </si>
  <si>
    <t>１７－９　市町村普通会計歳入決算額（平成１８～平成２２年度）（つづき）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</si>
</sst>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</numFmts>
  <fonts count="30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7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8" fillId="7" borderId="4" applyNumberFormat="0" applyAlignment="0" applyProtection="0"/>
    <xf numFmtId="0" fontId="13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4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11" fillId="0" borderId="12" xfId="0" applyFont="1" applyFill="1" applyBorder="1" applyAlignment="1" applyProtection="1">
      <alignment horizontal="center" vertical="center"/>
      <protection/>
    </xf>
    <xf numFmtId="178" fontId="11" fillId="0" borderId="13" xfId="63" applyFont="1" applyFill="1" applyBorder="1" applyAlignment="1" applyProtection="1" quotePrefix="1">
      <alignment horizontal="center" vertical="center"/>
      <protection/>
    </xf>
    <xf numFmtId="178" fontId="11" fillId="0" borderId="14" xfId="63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64" applyNumberFormat="1" applyFont="1" applyFill="1" applyBorder="1" applyAlignment="1" applyProtection="1">
      <alignment horizontal="right" vertical="center"/>
      <protection/>
    </xf>
    <xf numFmtId="178" fontId="12" fillId="0" borderId="14" xfId="63" applyFont="1" applyFill="1" applyBorder="1" applyAlignment="1" applyProtection="1" quotePrefix="1">
      <alignment horizontal="center" vertical="center"/>
      <protection/>
    </xf>
    <xf numFmtId="178" fontId="12" fillId="0" borderId="14" xfId="0" applyFont="1" applyFill="1" applyBorder="1" applyAlignment="1" applyProtection="1">
      <alignment horizontal="center" vertical="center"/>
      <protection/>
    </xf>
    <xf numFmtId="178" fontId="11" fillId="0" borderId="14" xfId="0" applyFont="1" applyFill="1" applyBorder="1" applyAlignment="1" applyProtection="1">
      <alignment horizontal="center" vertical="center"/>
      <protection/>
    </xf>
    <xf numFmtId="178" fontId="11" fillId="0" borderId="15" xfId="0" applyFont="1" applyFill="1" applyBorder="1" applyAlignment="1" applyProtection="1">
      <alignment horizontal="center" vertical="center"/>
      <protection/>
    </xf>
    <xf numFmtId="37" fontId="12" fillId="0" borderId="13" xfId="0" applyNumberFormat="1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2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5" xfId="0" applyNumberFormat="1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applyProtection="1">
      <alignment horizontal="center" vertical="center" shrinkToFit="1"/>
      <protection/>
    </xf>
    <xf numFmtId="202" fontId="11" fillId="0" borderId="0" xfId="64" applyNumberFormat="1" applyFont="1" applyFill="1" applyBorder="1" applyAlignment="1" applyProtection="1">
      <alignment horizontal="right" vertical="center"/>
      <protection locked="0"/>
    </xf>
    <xf numFmtId="202" fontId="12" fillId="0" borderId="0" xfId="64" applyNumberFormat="1" applyFont="1" applyFill="1" applyBorder="1" applyAlignment="1" applyProtection="1">
      <alignment horizontal="right" vertical="center"/>
      <protection locked="0"/>
    </xf>
    <xf numFmtId="202" fontId="12" fillId="0" borderId="0" xfId="64" applyNumberFormat="1" applyFont="1" applyFill="1" applyBorder="1" applyAlignment="1" applyProtection="1">
      <alignment horizontal="right" vertical="center"/>
      <protection/>
    </xf>
    <xf numFmtId="202" fontId="12" fillId="0" borderId="0" xfId="0" applyNumberFormat="1" applyFont="1" applyFill="1" applyBorder="1" applyAlignment="1">
      <alignment horizontal="right" vertical="center"/>
    </xf>
    <xf numFmtId="202" fontId="11" fillId="0" borderId="0" xfId="0" applyNumberFormat="1" applyFont="1" applyFill="1" applyBorder="1" applyAlignment="1">
      <alignment horizontal="right" vertical="center"/>
    </xf>
    <xf numFmtId="202" fontId="11" fillId="0" borderId="16" xfId="0" applyNumberFormat="1" applyFont="1" applyFill="1" applyBorder="1" applyAlignment="1">
      <alignment horizontal="right" vertical="center"/>
    </xf>
    <xf numFmtId="202" fontId="11" fillId="0" borderId="16" xfId="64" applyNumberFormat="1" applyFont="1" applyFill="1" applyBorder="1" applyAlignment="1" applyProtection="1">
      <alignment horizontal="right" vertical="center"/>
      <protection/>
    </xf>
    <xf numFmtId="202" fontId="11" fillId="0" borderId="17" xfId="64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0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 transitionEvaluation="1"/>
  <dimension ref="A1:O71"/>
  <sheetViews>
    <sheetView showGridLines="0" tabSelected="1" view="pageBreakPreview" zoomScaleSheetLayoutView="10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4" sqref="F4"/>
    </sheetView>
  </sheetViews>
  <sheetFormatPr defaultColWidth="10.59765625" defaultRowHeight="15"/>
  <cols>
    <col min="1" max="1" width="13.59765625" style="1" customWidth="1"/>
    <col min="2" max="14" width="11.59765625" style="1" customWidth="1"/>
    <col min="15" max="16384" width="10.59765625" style="1" customWidth="1"/>
  </cols>
  <sheetData>
    <row r="1" spans="1:4" ht="19.5" customHeight="1">
      <c r="A1" s="6" t="s">
        <v>73</v>
      </c>
      <c r="D1" s="2"/>
    </row>
    <row r="2" spans="5:7" ht="11.25" customHeight="1">
      <c r="E2" s="2"/>
      <c r="F2" s="2"/>
      <c r="G2" s="2"/>
    </row>
    <row r="3" spans="1:14" ht="15" customHeight="1">
      <c r="A3" s="7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71</v>
      </c>
    </row>
    <row r="4" spans="1:15" ht="19.5" customHeight="1">
      <c r="A4" s="10" t="s">
        <v>42</v>
      </c>
      <c r="B4" s="11" t="s">
        <v>44</v>
      </c>
      <c r="C4" s="11" t="s">
        <v>45</v>
      </c>
      <c r="D4" s="11" t="s">
        <v>46</v>
      </c>
      <c r="E4" s="25" t="s">
        <v>65</v>
      </c>
      <c r="F4" s="11" t="s">
        <v>47</v>
      </c>
      <c r="G4" s="11" t="s">
        <v>48</v>
      </c>
      <c r="H4" s="10" t="s">
        <v>49</v>
      </c>
      <c r="I4" s="11" t="s">
        <v>55</v>
      </c>
      <c r="J4" s="11" t="s">
        <v>50</v>
      </c>
      <c r="K4" s="11" t="s">
        <v>51</v>
      </c>
      <c r="L4" s="11" t="s">
        <v>52</v>
      </c>
      <c r="M4" s="11" t="s">
        <v>53</v>
      </c>
      <c r="N4" s="12" t="s">
        <v>54</v>
      </c>
      <c r="O4" s="3"/>
    </row>
    <row r="5" spans="1:15" ht="21" customHeight="1">
      <c r="A5" s="13" t="s">
        <v>74</v>
      </c>
      <c r="B5" s="15">
        <v>737025894</v>
      </c>
      <c r="C5" s="15">
        <v>191025907</v>
      </c>
      <c r="D5" s="15">
        <v>212186598</v>
      </c>
      <c r="E5" s="15">
        <v>18504861</v>
      </c>
      <c r="F5" s="15">
        <v>74374082</v>
      </c>
      <c r="G5" s="15">
        <v>41619876</v>
      </c>
      <c r="H5" s="15">
        <v>4124567</v>
      </c>
      <c r="I5" s="15">
        <v>418706</v>
      </c>
      <c r="J5" s="15">
        <v>16711945</v>
      </c>
      <c r="K5" s="15">
        <v>22364289</v>
      </c>
      <c r="L5" s="15">
        <v>19128310</v>
      </c>
      <c r="M5" s="15">
        <v>77153400</v>
      </c>
      <c r="N5" s="15">
        <v>59413353</v>
      </c>
      <c r="O5" s="3"/>
    </row>
    <row r="6" spans="1:15" ht="21" customHeight="1">
      <c r="A6" s="14" t="s">
        <v>75</v>
      </c>
      <c r="B6" s="16">
        <v>733649338</v>
      </c>
      <c r="C6" s="16">
        <v>207669307</v>
      </c>
      <c r="D6" s="16">
        <v>208012116</v>
      </c>
      <c r="E6" s="16">
        <v>18149137</v>
      </c>
      <c r="F6" s="16">
        <v>78041594</v>
      </c>
      <c r="G6" s="16">
        <v>47399249</v>
      </c>
      <c r="H6" s="16">
        <v>3507087</v>
      </c>
      <c r="I6" s="16">
        <v>340880</v>
      </c>
      <c r="J6" s="16">
        <v>15902298</v>
      </c>
      <c r="K6" s="16">
        <v>23172928</v>
      </c>
      <c r="L6" s="16">
        <v>18657167</v>
      </c>
      <c r="M6" s="16">
        <v>68875138</v>
      </c>
      <c r="N6" s="16">
        <v>43922437</v>
      </c>
      <c r="O6" s="3"/>
    </row>
    <row r="7" spans="1:15" ht="21" customHeight="1">
      <c r="A7" s="14" t="s">
        <v>76</v>
      </c>
      <c r="B7" s="16">
        <v>734732918</v>
      </c>
      <c r="C7" s="16">
        <v>207864182</v>
      </c>
      <c r="D7" s="16">
        <v>215906268</v>
      </c>
      <c r="E7" s="16">
        <v>18323646</v>
      </c>
      <c r="F7" s="16">
        <v>83199522</v>
      </c>
      <c r="G7" s="16">
        <v>44603859</v>
      </c>
      <c r="H7" s="16">
        <v>3059374</v>
      </c>
      <c r="I7" s="16">
        <v>513993</v>
      </c>
      <c r="J7" s="16">
        <v>14585093</v>
      </c>
      <c r="K7" s="16">
        <v>20026005</v>
      </c>
      <c r="L7" s="16">
        <v>18167221</v>
      </c>
      <c r="M7" s="16">
        <v>66102679</v>
      </c>
      <c r="N7" s="16">
        <v>42381076</v>
      </c>
      <c r="O7" s="3"/>
    </row>
    <row r="8" spans="1:15" ht="21" customHeight="1">
      <c r="A8" s="14" t="s">
        <v>77</v>
      </c>
      <c r="B8" s="26">
        <v>806538615</v>
      </c>
      <c r="C8" s="16">
        <v>197872205</v>
      </c>
      <c r="D8" s="16">
        <v>223950512</v>
      </c>
      <c r="E8" s="16">
        <v>18369555</v>
      </c>
      <c r="F8" s="16">
        <v>135468853</v>
      </c>
      <c r="G8" s="16">
        <v>48400748</v>
      </c>
      <c r="H8" s="16">
        <v>3662301</v>
      </c>
      <c r="I8" s="16">
        <v>480540</v>
      </c>
      <c r="J8" s="16">
        <v>15215685</v>
      </c>
      <c r="K8" s="16">
        <v>22307433</v>
      </c>
      <c r="L8" s="16">
        <v>20421931</v>
      </c>
      <c r="M8" s="16">
        <v>78481049</v>
      </c>
      <c r="N8" s="16">
        <v>41907803</v>
      </c>
      <c r="O8" s="3"/>
    </row>
    <row r="9" spans="1:15" ht="21" customHeight="1">
      <c r="A9" s="17" t="s">
        <v>78</v>
      </c>
      <c r="B9" s="27">
        <v>840746018</v>
      </c>
      <c r="C9" s="28">
        <v>197010268</v>
      </c>
      <c r="D9" s="28">
        <v>242876704</v>
      </c>
      <c r="E9" s="28">
        <v>17994734</v>
      </c>
      <c r="F9" s="28">
        <v>136765484</v>
      </c>
      <c r="G9" s="28">
        <v>56825204</v>
      </c>
      <c r="H9" s="28">
        <v>2743338</v>
      </c>
      <c r="I9" s="28">
        <v>438403</v>
      </c>
      <c r="J9" s="28">
        <v>6927599</v>
      </c>
      <c r="K9" s="28">
        <v>28678054</v>
      </c>
      <c r="L9" s="28">
        <v>21585761</v>
      </c>
      <c r="M9" s="28">
        <v>87260219</v>
      </c>
      <c r="N9" s="28">
        <v>41640250</v>
      </c>
      <c r="O9" s="3"/>
    </row>
    <row r="10" spans="1:15" ht="21" customHeight="1">
      <c r="A10" s="18" t="s">
        <v>0</v>
      </c>
      <c r="B10" s="28">
        <v>629671903</v>
      </c>
      <c r="C10" s="28">
        <v>160594439</v>
      </c>
      <c r="D10" s="28">
        <v>168949659</v>
      </c>
      <c r="E10" s="28">
        <v>14654253</v>
      </c>
      <c r="F10" s="28">
        <v>102803477</v>
      </c>
      <c r="G10" s="28">
        <v>40318559</v>
      </c>
      <c r="H10" s="28">
        <v>1540400</v>
      </c>
      <c r="I10" s="28">
        <v>326261</v>
      </c>
      <c r="J10" s="28">
        <v>3621010</v>
      </c>
      <c r="K10" s="28">
        <v>18863505</v>
      </c>
      <c r="L10" s="28">
        <v>18498467</v>
      </c>
      <c r="M10" s="28">
        <v>67533187</v>
      </c>
      <c r="N10" s="28">
        <v>31968686</v>
      </c>
      <c r="O10" s="3"/>
    </row>
    <row r="11" spans="1:15" ht="21" customHeight="1">
      <c r="A11" s="18" t="s">
        <v>1</v>
      </c>
      <c r="B11" s="29">
        <v>211074115</v>
      </c>
      <c r="C11" s="29">
        <v>36415829</v>
      </c>
      <c r="D11" s="29">
        <v>73927045</v>
      </c>
      <c r="E11" s="29">
        <v>3340481</v>
      </c>
      <c r="F11" s="29">
        <v>33962007</v>
      </c>
      <c r="G11" s="29">
        <v>16506645</v>
      </c>
      <c r="H11" s="29">
        <v>1202938</v>
      </c>
      <c r="I11" s="29">
        <v>112142</v>
      </c>
      <c r="J11" s="29">
        <v>3306589</v>
      </c>
      <c r="K11" s="29">
        <v>9814549</v>
      </c>
      <c r="L11" s="29">
        <v>3087294</v>
      </c>
      <c r="M11" s="29">
        <v>19727032</v>
      </c>
      <c r="N11" s="28">
        <v>9671564</v>
      </c>
      <c r="O11" s="3"/>
    </row>
    <row r="12" spans="1:15" ht="21" customHeight="1">
      <c r="A12" s="19" t="s">
        <v>2</v>
      </c>
      <c r="B12" s="30">
        <v>269911136</v>
      </c>
      <c r="C12" s="30">
        <v>92749420</v>
      </c>
      <c r="D12" s="30">
        <v>40522904</v>
      </c>
      <c r="E12" s="30">
        <v>8983365</v>
      </c>
      <c r="F12" s="30">
        <v>47246249</v>
      </c>
      <c r="G12" s="30">
        <v>14962779</v>
      </c>
      <c r="H12" s="30">
        <v>585587</v>
      </c>
      <c r="I12" s="30">
        <v>181385</v>
      </c>
      <c r="J12" s="30">
        <v>1507781</v>
      </c>
      <c r="K12" s="30">
        <v>8956406</v>
      </c>
      <c r="L12" s="30">
        <v>6802067</v>
      </c>
      <c r="M12" s="30">
        <v>32759100</v>
      </c>
      <c r="N12" s="16">
        <v>14654093</v>
      </c>
      <c r="O12" s="3"/>
    </row>
    <row r="13" spans="1:15" ht="21" customHeight="1">
      <c r="A13" s="19" t="s">
        <v>3</v>
      </c>
      <c r="B13" s="30">
        <v>55507349</v>
      </c>
      <c r="C13" s="30">
        <v>13496201</v>
      </c>
      <c r="D13" s="30">
        <v>17563497</v>
      </c>
      <c r="E13" s="16">
        <v>1006181</v>
      </c>
      <c r="F13" s="30">
        <v>8653448</v>
      </c>
      <c r="G13" s="30">
        <v>3921108</v>
      </c>
      <c r="H13" s="30">
        <v>46265</v>
      </c>
      <c r="I13" s="30">
        <v>7386</v>
      </c>
      <c r="J13" s="30">
        <v>246257</v>
      </c>
      <c r="K13" s="30">
        <v>1127173</v>
      </c>
      <c r="L13" s="30">
        <v>1153713</v>
      </c>
      <c r="M13" s="30">
        <v>5217200</v>
      </c>
      <c r="N13" s="16">
        <v>3068920</v>
      </c>
      <c r="O13" s="3"/>
    </row>
    <row r="14" spans="1:15" ht="21" customHeight="1">
      <c r="A14" s="19" t="s">
        <v>4</v>
      </c>
      <c r="B14" s="30">
        <v>16921511</v>
      </c>
      <c r="C14" s="30">
        <v>3762944</v>
      </c>
      <c r="D14" s="30">
        <v>5026753</v>
      </c>
      <c r="E14" s="30">
        <v>275760</v>
      </c>
      <c r="F14" s="30">
        <v>3431483</v>
      </c>
      <c r="G14" s="30">
        <v>1280306</v>
      </c>
      <c r="H14" s="30">
        <v>28251</v>
      </c>
      <c r="I14" s="30">
        <v>3170</v>
      </c>
      <c r="J14" s="30">
        <v>73605</v>
      </c>
      <c r="K14" s="30">
        <v>566146</v>
      </c>
      <c r="L14" s="30">
        <v>330616</v>
      </c>
      <c r="M14" s="30">
        <v>1251922</v>
      </c>
      <c r="N14" s="16">
        <v>890555</v>
      </c>
      <c r="O14" s="3"/>
    </row>
    <row r="15" spans="1:15" ht="21" customHeight="1">
      <c r="A15" s="19" t="s">
        <v>5</v>
      </c>
      <c r="B15" s="30">
        <v>22640413</v>
      </c>
      <c r="C15" s="30">
        <v>4943581</v>
      </c>
      <c r="D15" s="30">
        <v>6063482</v>
      </c>
      <c r="E15" s="30">
        <v>639243</v>
      </c>
      <c r="F15" s="30">
        <v>3620179</v>
      </c>
      <c r="G15" s="30">
        <v>1365934</v>
      </c>
      <c r="H15" s="30">
        <v>176538</v>
      </c>
      <c r="I15" s="30">
        <v>441</v>
      </c>
      <c r="J15" s="30">
        <v>286094</v>
      </c>
      <c r="K15" s="30">
        <v>434345</v>
      </c>
      <c r="L15" s="30">
        <v>2291035</v>
      </c>
      <c r="M15" s="30">
        <v>1740329</v>
      </c>
      <c r="N15" s="16">
        <v>1079212</v>
      </c>
      <c r="O15" s="3"/>
    </row>
    <row r="16" spans="1:15" ht="21" customHeight="1">
      <c r="A16" s="19" t="s">
        <v>6</v>
      </c>
      <c r="B16" s="30">
        <v>15596980</v>
      </c>
      <c r="C16" s="30">
        <v>3113805</v>
      </c>
      <c r="D16" s="30">
        <v>5575865</v>
      </c>
      <c r="E16" s="30">
        <v>178472</v>
      </c>
      <c r="F16" s="30">
        <v>2424260</v>
      </c>
      <c r="G16" s="30">
        <v>1420678</v>
      </c>
      <c r="H16" s="30">
        <v>116918</v>
      </c>
      <c r="I16" s="30">
        <v>3044</v>
      </c>
      <c r="J16" s="30">
        <v>32597</v>
      </c>
      <c r="K16" s="30">
        <v>321372</v>
      </c>
      <c r="L16" s="30">
        <v>551905</v>
      </c>
      <c r="M16" s="30">
        <v>1164330</v>
      </c>
      <c r="N16" s="16">
        <v>693734</v>
      </c>
      <c r="O16" s="3"/>
    </row>
    <row r="17" spans="1:15" ht="21" customHeight="1">
      <c r="A17" s="19" t="s">
        <v>7</v>
      </c>
      <c r="B17" s="30">
        <v>33868329</v>
      </c>
      <c r="C17" s="30">
        <v>6217316</v>
      </c>
      <c r="D17" s="30">
        <v>10912782</v>
      </c>
      <c r="E17" s="30">
        <v>468157</v>
      </c>
      <c r="F17" s="30">
        <v>3957730</v>
      </c>
      <c r="G17" s="30">
        <v>1930890</v>
      </c>
      <c r="H17" s="30">
        <v>19212</v>
      </c>
      <c r="I17" s="30">
        <v>6395</v>
      </c>
      <c r="J17" s="30">
        <v>57679</v>
      </c>
      <c r="K17" s="30">
        <v>852419</v>
      </c>
      <c r="L17" s="30">
        <v>4687338</v>
      </c>
      <c r="M17" s="30">
        <v>3324650</v>
      </c>
      <c r="N17" s="16">
        <v>1433761</v>
      </c>
      <c r="O17" s="3"/>
    </row>
    <row r="18" spans="1:15" ht="21" customHeight="1">
      <c r="A18" s="19" t="s">
        <v>8</v>
      </c>
      <c r="B18" s="30">
        <v>29298750</v>
      </c>
      <c r="C18" s="30">
        <v>4617220</v>
      </c>
      <c r="D18" s="30">
        <v>12659668</v>
      </c>
      <c r="E18" s="30">
        <v>507628</v>
      </c>
      <c r="F18" s="30">
        <v>3580750</v>
      </c>
      <c r="G18" s="30">
        <v>1910293</v>
      </c>
      <c r="H18" s="30">
        <v>144191</v>
      </c>
      <c r="I18" s="30">
        <v>16015</v>
      </c>
      <c r="J18" s="30">
        <v>241885</v>
      </c>
      <c r="K18" s="30">
        <v>1151010</v>
      </c>
      <c r="L18" s="30">
        <v>332797</v>
      </c>
      <c r="M18" s="30">
        <v>2770000</v>
      </c>
      <c r="N18" s="16">
        <v>1367293</v>
      </c>
      <c r="O18" s="3"/>
    </row>
    <row r="19" spans="1:15" ht="21" customHeight="1">
      <c r="A19" s="19" t="s">
        <v>9</v>
      </c>
      <c r="B19" s="30">
        <v>26930406</v>
      </c>
      <c r="C19" s="30">
        <v>4928869</v>
      </c>
      <c r="D19" s="30">
        <v>9157140</v>
      </c>
      <c r="E19" s="30">
        <v>460916</v>
      </c>
      <c r="F19" s="30">
        <v>4375099</v>
      </c>
      <c r="G19" s="30">
        <v>2362927</v>
      </c>
      <c r="H19" s="30">
        <v>79694</v>
      </c>
      <c r="I19" s="30">
        <v>8594</v>
      </c>
      <c r="J19" s="30">
        <v>150844</v>
      </c>
      <c r="K19" s="30">
        <v>608937</v>
      </c>
      <c r="L19" s="30">
        <v>314281</v>
      </c>
      <c r="M19" s="30">
        <v>3069651</v>
      </c>
      <c r="N19" s="16">
        <v>1413454</v>
      </c>
      <c r="O19" s="3"/>
    </row>
    <row r="20" spans="1:15" ht="21" customHeight="1">
      <c r="A20" s="19" t="s">
        <v>63</v>
      </c>
      <c r="B20" s="30">
        <v>15360438</v>
      </c>
      <c r="C20" s="30">
        <v>3608634</v>
      </c>
      <c r="D20" s="30">
        <v>4294225</v>
      </c>
      <c r="E20" s="30">
        <v>254491</v>
      </c>
      <c r="F20" s="30">
        <v>2890951</v>
      </c>
      <c r="G20" s="30">
        <v>968427</v>
      </c>
      <c r="H20" s="30">
        <v>13041</v>
      </c>
      <c r="I20" s="30">
        <v>9273</v>
      </c>
      <c r="J20" s="30">
        <v>32861</v>
      </c>
      <c r="K20" s="30">
        <v>602750</v>
      </c>
      <c r="L20" s="30">
        <v>534584</v>
      </c>
      <c r="M20" s="30">
        <v>1265589</v>
      </c>
      <c r="N20" s="16">
        <v>885612</v>
      </c>
      <c r="O20" s="3"/>
    </row>
    <row r="21" spans="1:15" ht="21" customHeight="1">
      <c r="A21" s="19" t="s">
        <v>57</v>
      </c>
      <c r="B21" s="30">
        <v>18267454</v>
      </c>
      <c r="C21" s="30">
        <v>2218313</v>
      </c>
      <c r="D21" s="30">
        <v>8663086</v>
      </c>
      <c r="E21" s="30">
        <v>194684</v>
      </c>
      <c r="F21" s="30">
        <v>2589170</v>
      </c>
      <c r="G21" s="30">
        <v>1372888</v>
      </c>
      <c r="H21" s="30">
        <v>58843</v>
      </c>
      <c r="I21" s="30">
        <v>4700</v>
      </c>
      <c r="J21" s="30">
        <v>117456</v>
      </c>
      <c r="K21" s="30">
        <v>602945</v>
      </c>
      <c r="L21" s="30">
        <v>257182</v>
      </c>
      <c r="M21" s="30">
        <v>1486318</v>
      </c>
      <c r="N21" s="16">
        <v>701869</v>
      </c>
      <c r="O21" s="3"/>
    </row>
    <row r="22" spans="1:15" ht="21" customHeight="1">
      <c r="A22" s="19" t="s">
        <v>59</v>
      </c>
      <c r="B22" s="30">
        <v>28421563</v>
      </c>
      <c r="C22" s="30">
        <v>5535399</v>
      </c>
      <c r="D22" s="30">
        <v>10921532</v>
      </c>
      <c r="E22" s="30">
        <v>409750</v>
      </c>
      <c r="F22" s="30">
        <v>4081147</v>
      </c>
      <c r="G22" s="30">
        <v>1779973</v>
      </c>
      <c r="H22" s="30">
        <v>24215</v>
      </c>
      <c r="I22" s="30">
        <v>8036</v>
      </c>
      <c r="J22" s="30">
        <v>76415</v>
      </c>
      <c r="K22" s="30">
        <v>665864</v>
      </c>
      <c r="L22" s="30">
        <v>219192</v>
      </c>
      <c r="M22" s="30">
        <v>3298400</v>
      </c>
      <c r="N22" s="16">
        <v>1401640</v>
      </c>
      <c r="O22" s="3"/>
    </row>
    <row r="23" spans="1:15" ht="21" customHeight="1">
      <c r="A23" s="19" t="s">
        <v>60</v>
      </c>
      <c r="B23" s="30">
        <v>20398389</v>
      </c>
      <c r="C23" s="30">
        <v>2672882</v>
      </c>
      <c r="D23" s="30">
        <v>6587478</v>
      </c>
      <c r="E23" s="30">
        <v>254349</v>
      </c>
      <c r="F23" s="30">
        <v>5225911</v>
      </c>
      <c r="G23" s="30">
        <v>1411751</v>
      </c>
      <c r="H23" s="30">
        <v>65856</v>
      </c>
      <c r="I23" s="30">
        <v>26020</v>
      </c>
      <c r="J23" s="30">
        <v>136355</v>
      </c>
      <c r="K23" s="30">
        <v>628526</v>
      </c>
      <c r="L23" s="30">
        <v>268024</v>
      </c>
      <c r="M23" s="30">
        <v>2369000</v>
      </c>
      <c r="N23" s="16">
        <v>752237</v>
      </c>
      <c r="O23" s="3"/>
    </row>
    <row r="24" spans="1:15" ht="21" customHeight="1">
      <c r="A24" s="19" t="s">
        <v>66</v>
      </c>
      <c r="B24" s="30">
        <v>58442711</v>
      </c>
      <c r="C24" s="30">
        <v>7554234</v>
      </c>
      <c r="D24" s="30">
        <v>26720340</v>
      </c>
      <c r="E24" s="30">
        <v>829018</v>
      </c>
      <c r="F24" s="30">
        <v>7549625</v>
      </c>
      <c r="G24" s="30">
        <v>3992865</v>
      </c>
      <c r="H24" s="30">
        <v>160870</v>
      </c>
      <c r="I24" s="30">
        <v>51342</v>
      </c>
      <c r="J24" s="30">
        <v>552823</v>
      </c>
      <c r="K24" s="30">
        <v>1982808</v>
      </c>
      <c r="L24" s="30">
        <v>646555</v>
      </c>
      <c r="M24" s="30">
        <v>6002100</v>
      </c>
      <c r="N24" s="16">
        <v>2400131</v>
      </c>
      <c r="O24" s="3"/>
    </row>
    <row r="25" spans="1:15" ht="21" customHeight="1">
      <c r="A25" s="19" t="s">
        <v>67</v>
      </c>
      <c r="B25" s="30">
        <v>18106474</v>
      </c>
      <c r="C25" s="30">
        <v>5175621</v>
      </c>
      <c r="D25" s="30">
        <v>4280907</v>
      </c>
      <c r="E25" s="30">
        <v>192239</v>
      </c>
      <c r="F25" s="30">
        <v>3177475</v>
      </c>
      <c r="G25" s="30">
        <v>1637740</v>
      </c>
      <c r="H25" s="30">
        <v>20919</v>
      </c>
      <c r="I25" s="30">
        <v>460</v>
      </c>
      <c r="J25" s="30">
        <v>108358</v>
      </c>
      <c r="K25" s="30">
        <v>362804</v>
      </c>
      <c r="L25" s="30">
        <v>109178</v>
      </c>
      <c r="M25" s="30">
        <v>1814598</v>
      </c>
      <c r="N25" s="16">
        <v>1226175</v>
      </c>
      <c r="O25" s="3"/>
    </row>
    <row r="26" spans="1:15" ht="21" customHeight="1">
      <c r="A26" s="18" t="s">
        <v>10</v>
      </c>
      <c r="B26" s="30">
        <f>B27</f>
        <v>8720317</v>
      </c>
      <c r="C26" s="30">
        <v>857038</v>
      </c>
      <c r="D26" s="30">
        <v>3412495</v>
      </c>
      <c r="E26" s="16">
        <v>58592</v>
      </c>
      <c r="F26" s="16">
        <v>1949020</v>
      </c>
      <c r="G26" s="16">
        <v>693677</v>
      </c>
      <c r="H26" s="16">
        <v>45983</v>
      </c>
      <c r="I26" s="16">
        <v>704</v>
      </c>
      <c r="J26" s="16">
        <v>55571</v>
      </c>
      <c r="K26" s="16">
        <v>578675</v>
      </c>
      <c r="L26" s="16">
        <v>63209</v>
      </c>
      <c r="M26" s="16">
        <v>723372</v>
      </c>
      <c r="N26" s="16">
        <v>281981</v>
      </c>
      <c r="O26" s="3"/>
    </row>
    <row r="27" spans="1:15" ht="21" customHeight="1">
      <c r="A27" s="19" t="s">
        <v>58</v>
      </c>
      <c r="B27" s="30">
        <v>8720317</v>
      </c>
      <c r="C27" s="30">
        <v>857038</v>
      </c>
      <c r="D27" s="30">
        <v>3412495</v>
      </c>
      <c r="E27" s="30">
        <v>58592</v>
      </c>
      <c r="F27" s="30">
        <v>1949020</v>
      </c>
      <c r="G27" s="30">
        <v>693677</v>
      </c>
      <c r="H27" s="30">
        <v>45983</v>
      </c>
      <c r="I27" s="30">
        <v>704</v>
      </c>
      <c r="J27" s="30">
        <v>55571</v>
      </c>
      <c r="K27" s="30">
        <v>578675</v>
      </c>
      <c r="L27" s="30">
        <v>63209</v>
      </c>
      <c r="M27" s="30">
        <v>723372</v>
      </c>
      <c r="N27" s="16">
        <v>281981</v>
      </c>
      <c r="O27" s="3"/>
    </row>
    <row r="28" spans="1:15" ht="21" customHeight="1">
      <c r="A28" s="18" t="s">
        <v>11</v>
      </c>
      <c r="B28" s="16">
        <f>SUM(B29:B32)</f>
        <v>24182068</v>
      </c>
      <c r="C28" s="16">
        <v>4218301</v>
      </c>
      <c r="D28" s="16">
        <v>8768980</v>
      </c>
      <c r="E28" s="16">
        <v>417977</v>
      </c>
      <c r="F28" s="16">
        <v>2447351</v>
      </c>
      <c r="G28" s="16">
        <v>1497513</v>
      </c>
      <c r="H28" s="16">
        <v>42572</v>
      </c>
      <c r="I28" s="16">
        <v>9042</v>
      </c>
      <c r="J28" s="16">
        <v>676455</v>
      </c>
      <c r="K28" s="16">
        <v>796381</v>
      </c>
      <c r="L28" s="16">
        <v>1726548</v>
      </c>
      <c r="M28" s="16">
        <v>2512667</v>
      </c>
      <c r="N28" s="16">
        <v>1068281</v>
      </c>
      <c r="O28" s="3"/>
    </row>
    <row r="29" spans="1:15" ht="21" customHeight="1">
      <c r="A29" s="19" t="s">
        <v>12</v>
      </c>
      <c r="B29" s="30">
        <v>3423869</v>
      </c>
      <c r="C29" s="30">
        <v>356670</v>
      </c>
      <c r="D29" s="30">
        <v>1533427</v>
      </c>
      <c r="E29" s="30">
        <v>64497</v>
      </c>
      <c r="F29" s="30">
        <v>461572</v>
      </c>
      <c r="G29" s="30">
        <v>152619</v>
      </c>
      <c r="H29" s="30">
        <v>2575</v>
      </c>
      <c r="I29" s="30">
        <v>1200</v>
      </c>
      <c r="J29" s="30">
        <v>147680</v>
      </c>
      <c r="K29" s="30">
        <v>113520</v>
      </c>
      <c r="L29" s="30">
        <v>258095</v>
      </c>
      <c r="M29" s="30">
        <v>183945</v>
      </c>
      <c r="N29" s="16">
        <v>148069</v>
      </c>
      <c r="O29" s="3"/>
    </row>
    <row r="30" spans="1:15" ht="21" customHeight="1">
      <c r="A30" s="19" t="s">
        <v>13</v>
      </c>
      <c r="B30" s="30">
        <v>7018467</v>
      </c>
      <c r="C30" s="30">
        <v>1058895</v>
      </c>
      <c r="D30" s="30">
        <v>1996401</v>
      </c>
      <c r="E30" s="30">
        <v>130715</v>
      </c>
      <c r="F30" s="30">
        <v>528007</v>
      </c>
      <c r="G30" s="30">
        <v>402495</v>
      </c>
      <c r="H30" s="30">
        <v>13349</v>
      </c>
      <c r="I30" s="30">
        <v>1109</v>
      </c>
      <c r="J30" s="30">
        <v>125548</v>
      </c>
      <c r="K30" s="30">
        <v>172794</v>
      </c>
      <c r="L30" s="30">
        <v>1320928</v>
      </c>
      <c r="M30" s="30">
        <v>950500</v>
      </c>
      <c r="N30" s="16">
        <v>317726</v>
      </c>
      <c r="O30" s="3"/>
    </row>
    <row r="31" spans="1:15" ht="21" customHeight="1">
      <c r="A31" s="19" t="s">
        <v>14</v>
      </c>
      <c r="B31" s="30">
        <v>6334812</v>
      </c>
      <c r="C31" s="30">
        <v>1905539</v>
      </c>
      <c r="D31" s="30">
        <v>1622134</v>
      </c>
      <c r="E31" s="30">
        <v>173903</v>
      </c>
      <c r="F31" s="30">
        <v>684419</v>
      </c>
      <c r="G31" s="30">
        <v>565985</v>
      </c>
      <c r="H31" s="30">
        <v>14762</v>
      </c>
      <c r="I31" s="30">
        <v>393</v>
      </c>
      <c r="J31" s="30">
        <v>369699</v>
      </c>
      <c r="K31" s="30">
        <v>43504</v>
      </c>
      <c r="L31" s="30">
        <v>94667</v>
      </c>
      <c r="M31" s="30">
        <v>559200</v>
      </c>
      <c r="N31" s="16">
        <v>300607</v>
      </c>
      <c r="O31" s="3"/>
    </row>
    <row r="32" spans="1:15" ht="21" customHeight="1">
      <c r="A32" s="19" t="s">
        <v>68</v>
      </c>
      <c r="B32" s="30">
        <v>7404920</v>
      </c>
      <c r="C32" s="30">
        <v>897197</v>
      </c>
      <c r="D32" s="30">
        <v>3617018</v>
      </c>
      <c r="E32" s="30">
        <v>48862</v>
      </c>
      <c r="F32" s="30">
        <v>773353</v>
      </c>
      <c r="G32" s="30">
        <v>376414</v>
      </c>
      <c r="H32" s="30">
        <v>11886</v>
      </c>
      <c r="I32" s="30">
        <v>6340</v>
      </c>
      <c r="J32" s="30">
        <v>33528</v>
      </c>
      <c r="K32" s="30">
        <v>466563</v>
      </c>
      <c r="L32" s="30">
        <v>52858</v>
      </c>
      <c r="M32" s="30">
        <v>819022</v>
      </c>
      <c r="N32" s="16">
        <v>301879</v>
      </c>
      <c r="O32" s="3"/>
    </row>
    <row r="33" spans="1:15" ht="21" customHeight="1">
      <c r="A33" s="18" t="s">
        <v>15</v>
      </c>
      <c r="B33" s="16">
        <f>SUM(B34:B35)</f>
        <v>23672411</v>
      </c>
      <c r="C33" s="16">
        <v>10707374</v>
      </c>
      <c r="D33" s="16">
        <v>2016037</v>
      </c>
      <c r="E33" s="16">
        <v>585256</v>
      </c>
      <c r="F33" s="16">
        <v>2570615</v>
      </c>
      <c r="G33" s="16">
        <v>1595328</v>
      </c>
      <c r="H33" s="16">
        <v>121729</v>
      </c>
      <c r="I33" s="16">
        <v>13263</v>
      </c>
      <c r="J33" s="16">
        <v>619802</v>
      </c>
      <c r="K33" s="16">
        <v>1221245</v>
      </c>
      <c r="L33" s="16">
        <v>124999</v>
      </c>
      <c r="M33" s="16">
        <v>2604764</v>
      </c>
      <c r="N33" s="16">
        <v>1491999</v>
      </c>
      <c r="O33" s="3"/>
    </row>
    <row r="34" spans="1:15" ht="21" customHeight="1">
      <c r="A34" s="19" t="s">
        <v>16</v>
      </c>
      <c r="B34" s="30">
        <v>11254304</v>
      </c>
      <c r="C34" s="30">
        <v>4464243</v>
      </c>
      <c r="D34" s="30">
        <v>1286242</v>
      </c>
      <c r="E34" s="30">
        <v>282996</v>
      </c>
      <c r="F34" s="30">
        <v>1128113</v>
      </c>
      <c r="G34" s="30">
        <v>863579</v>
      </c>
      <c r="H34" s="30">
        <v>40558</v>
      </c>
      <c r="I34" s="30">
        <v>778</v>
      </c>
      <c r="J34" s="30">
        <v>179954</v>
      </c>
      <c r="K34" s="30">
        <v>462923</v>
      </c>
      <c r="L34" s="30">
        <v>87986</v>
      </c>
      <c r="M34" s="30">
        <v>1708164</v>
      </c>
      <c r="N34" s="16">
        <v>748768</v>
      </c>
      <c r="O34" s="3"/>
    </row>
    <row r="35" spans="1:15" ht="21" customHeight="1">
      <c r="A35" s="20" t="s">
        <v>17</v>
      </c>
      <c r="B35" s="31">
        <v>12418107</v>
      </c>
      <c r="C35" s="31">
        <v>6243131</v>
      </c>
      <c r="D35" s="31">
        <v>729795</v>
      </c>
      <c r="E35" s="31">
        <v>302260</v>
      </c>
      <c r="F35" s="31">
        <v>1442502</v>
      </c>
      <c r="G35" s="31">
        <v>731749</v>
      </c>
      <c r="H35" s="31">
        <v>81171</v>
      </c>
      <c r="I35" s="31">
        <v>12485</v>
      </c>
      <c r="J35" s="31">
        <v>439848</v>
      </c>
      <c r="K35" s="31">
        <v>758322</v>
      </c>
      <c r="L35" s="31">
        <v>37013</v>
      </c>
      <c r="M35" s="31">
        <v>896600</v>
      </c>
      <c r="N35" s="32">
        <v>743231</v>
      </c>
      <c r="O35" s="3"/>
    </row>
    <row r="36" spans="1:14" ht="15" customHeight="1">
      <c r="A36" s="5" t="s">
        <v>72</v>
      </c>
      <c r="B36" s="4"/>
      <c r="C36" s="4"/>
      <c r="D36" s="5"/>
      <c r="E36" s="5"/>
      <c r="F36" s="5"/>
      <c r="G36" s="5"/>
      <c r="H36" s="5"/>
      <c r="I36" s="5"/>
      <c r="J36" s="5"/>
      <c r="K36" s="4"/>
      <c r="L36" s="4"/>
      <c r="M36" s="5"/>
      <c r="N36" s="5"/>
    </row>
    <row r="37" spans="1:4" ht="19.5" customHeight="1">
      <c r="A37" s="6" t="s">
        <v>79</v>
      </c>
      <c r="D37" s="2"/>
    </row>
    <row r="38" spans="1:6" ht="11.25" customHeight="1">
      <c r="A38" s="3"/>
      <c r="B38" s="3"/>
      <c r="D38" s="2"/>
      <c r="E38" s="2"/>
      <c r="F38" s="2"/>
    </row>
    <row r="39" spans="1:14" ht="15" customHeight="1">
      <c r="A39" s="7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71</v>
      </c>
    </row>
    <row r="40" spans="1:15" ht="19.5" customHeight="1">
      <c r="A40" s="10" t="s">
        <v>42</v>
      </c>
      <c r="B40" s="11" t="s">
        <v>44</v>
      </c>
      <c r="C40" s="11" t="s">
        <v>45</v>
      </c>
      <c r="D40" s="11" t="s">
        <v>46</v>
      </c>
      <c r="E40" s="25" t="s">
        <v>65</v>
      </c>
      <c r="F40" s="11" t="s">
        <v>47</v>
      </c>
      <c r="G40" s="11" t="s">
        <v>48</v>
      </c>
      <c r="H40" s="10" t="s">
        <v>49</v>
      </c>
      <c r="I40" s="11" t="s">
        <v>55</v>
      </c>
      <c r="J40" s="11" t="s">
        <v>50</v>
      </c>
      <c r="K40" s="11" t="s">
        <v>51</v>
      </c>
      <c r="L40" s="11" t="s">
        <v>52</v>
      </c>
      <c r="M40" s="11" t="s">
        <v>53</v>
      </c>
      <c r="N40" s="12" t="s">
        <v>54</v>
      </c>
      <c r="O40" s="3"/>
    </row>
    <row r="41" spans="1:15" ht="22.5" customHeight="1">
      <c r="A41" s="21" t="s">
        <v>18</v>
      </c>
      <c r="B41" s="33">
        <f>SUM(B42:B47)</f>
        <v>31537477</v>
      </c>
      <c r="C41" s="33">
        <v>3500730</v>
      </c>
      <c r="D41" s="33">
        <v>13205150</v>
      </c>
      <c r="E41" s="33">
        <v>524327</v>
      </c>
      <c r="F41" s="33">
        <v>4705298</v>
      </c>
      <c r="G41" s="33">
        <v>2197752</v>
      </c>
      <c r="H41" s="33">
        <v>207982</v>
      </c>
      <c r="I41" s="33">
        <v>18345</v>
      </c>
      <c r="J41" s="33">
        <v>392841</v>
      </c>
      <c r="K41" s="33">
        <v>2041564</v>
      </c>
      <c r="L41" s="33">
        <v>309832</v>
      </c>
      <c r="M41" s="33">
        <v>2922704</v>
      </c>
      <c r="N41" s="16">
        <v>1510952</v>
      </c>
      <c r="O41" s="3"/>
    </row>
    <row r="42" spans="1:15" ht="22.5" customHeight="1">
      <c r="A42" s="22" t="s">
        <v>19</v>
      </c>
      <c r="B42" s="30">
        <v>4113662</v>
      </c>
      <c r="C42" s="30">
        <v>446532</v>
      </c>
      <c r="D42" s="30">
        <v>1945585</v>
      </c>
      <c r="E42" s="30">
        <v>105647</v>
      </c>
      <c r="F42" s="30">
        <v>408424</v>
      </c>
      <c r="G42" s="30">
        <v>336051</v>
      </c>
      <c r="H42" s="30">
        <v>26850</v>
      </c>
      <c r="I42" s="30">
        <v>6108</v>
      </c>
      <c r="J42" s="30">
        <v>2716</v>
      </c>
      <c r="K42" s="30">
        <v>382772</v>
      </c>
      <c r="L42" s="30">
        <v>63749</v>
      </c>
      <c r="M42" s="30">
        <v>243329</v>
      </c>
      <c r="N42" s="16">
        <v>145899</v>
      </c>
      <c r="O42" s="3"/>
    </row>
    <row r="43" spans="1:15" ht="22.5" customHeight="1">
      <c r="A43" s="22" t="s">
        <v>20</v>
      </c>
      <c r="B43" s="30">
        <v>7915664</v>
      </c>
      <c r="C43" s="30">
        <v>594001</v>
      </c>
      <c r="D43" s="30">
        <v>2693237</v>
      </c>
      <c r="E43" s="30">
        <v>91857</v>
      </c>
      <c r="F43" s="30">
        <v>1929675</v>
      </c>
      <c r="G43" s="30">
        <v>529077</v>
      </c>
      <c r="H43" s="30">
        <v>15074</v>
      </c>
      <c r="I43" s="30">
        <v>6466</v>
      </c>
      <c r="J43" s="30">
        <v>210061</v>
      </c>
      <c r="K43" s="30">
        <v>493872</v>
      </c>
      <c r="L43" s="30">
        <v>65734</v>
      </c>
      <c r="M43" s="30">
        <v>767204</v>
      </c>
      <c r="N43" s="16">
        <v>519406</v>
      </c>
      <c r="O43" s="3"/>
    </row>
    <row r="44" spans="1:15" ht="22.5" customHeight="1">
      <c r="A44" s="22" t="s">
        <v>21</v>
      </c>
      <c r="B44" s="30">
        <v>2113313</v>
      </c>
      <c r="C44" s="30">
        <v>101987</v>
      </c>
      <c r="D44" s="30">
        <v>1162471</v>
      </c>
      <c r="E44" s="30">
        <v>59841</v>
      </c>
      <c r="F44" s="30">
        <v>256400</v>
      </c>
      <c r="G44" s="30">
        <v>155021</v>
      </c>
      <c r="H44" s="30">
        <v>24361</v>
      </c>
      <c r="I44" s="30">
        <v>612</v>
      </c>
      <c r="J44" s="30">
        <v>13604</v>
      </c>
      <c r="K44" s="30">
        <v>88682</v>
      </c>
      <c r="L44" s="30">
        <v>16352</v>
      </c>
      <c r="M44" s="30">
        <v>144571</v>
      </c>
      <c r="N44" s="16">
        <v>89411</v>
      </c>
      <c r="O44" s="3"/>
    </row>
    <row r="45" spans="1:15" ht="22.5" customHeight="1">
      <c r="A45" s="22" t="s">
        <v>22</v>
      </c>
      <c r="B45" s="30">
        <v>4877677</v>
      </c>
      <c r="C45" s="30">
        <v>494154</v>
      </c>
      <c r="D45" s="30">
        <v>2216405</v>
      </c>
      <c r="E45" s="30">
        <v>104228</v>
      </c>
      <c r="F45" s="30">
        <v>911608</v>
      </c>
      <c r="G45" s="30">
        <v>315549</v>
      </c>
      <c r="H45" s="30">
        <v>42702</v>
      </c>
      <c r="I45" s="30">
        <v>3489</v>
      </c>
      <c r="J45" s="30">
        <v>95298</v>
      </c>
      <c r="K45" s="30">
        <v>100628</v>
      </c>
      <c r="L45" s="30">
        <v>15947</v>
      </c>
      <c r="M45" s="30">
        <v>359900</v>
      </c>
      <c r="N45" s="16">
        <v>217769</v>
      </c>
      <c r="O45" s="3"/>
    </row>
    <row r="46" spans="1:15" ht="22.5" customHeight="1">
      <c r="A46" s="22" t="s">
        <v>23</v>
      </c>
      <c r="B46" s="30">
        <v>3855915</v>
      </c>
      <c r="C46" s="30">
        <v>752724</v>
      </c>
      <c r="D46" s="30">
        <v>1434545</v>
      </c>
      <c r="E46" s="30">
        <v>56109</v>
      </c>
      <c r="F46" s="30">
        <v>401941</v>
      </c>
      <c r="G46" s="30">
        <v>291129</v>
      </c>
      <c r="H46" s="30">
        <v>32437</v>
      </c>
      <c r="I46" s="30">
        <v>150</v>
      </c>
      <c r="J46" s="30">
        <v>38429</v>
      </c>
      <c r="K46" s="30">
        <v>290330</v>
      </c>
      <c r="L46" s="30">
        <v>46102</v>
      </c>
      <c r="M46" s="30">
        <v>327200</v>
      </c>
      <c r="N46" s="16">
        <v>184819</v>
      </c>
      <c r="O46" s="3"/>
    </row>
    <row r="47" spans="1:15" ht="22.5" customHeight="1">
      <c r="A47" s="22" t="s">
        <v>62</v>
      </c>
      <c r="B47" s="30">
        <v>8661246</v>
      </c>
      <c r="C47" s="30">
        <v>1111332</v>
      </c>
      <c r="D47" s="30">
        <v>3752907</v>
      </c>
      <c r="E47" s="30">
        <v>106645</v>
      </c>
      <c r="F47" s="30">
        <v>797250</v>
      </c>
      <c r="G47" s="30">
        <v>570925</v>
      </c>
      <c r="H47" s="30">
        <v>66558</v>
      </c>
      <c r="I47" s="30">
        <v>1520</v>
      </c>
      <c r="J47" s="30">
        <v>32733</v>
      </c>
      <c r="K47" s="30">
        <v>685280</v>
      </c>
      <c r="L47" s="30">
        <v>101948</v>
      </c>
      <c r="M47" s="30">
        <v>1080500</v>
      </c>
      <c r="N47" s="16">
        <v>353648</v>
      </c>
      <c r="O47" s="3"/>
    </row>
    <row r="48" spans="1:15" ht="22.5" customHeight="1">
      <c r="A48" s="23" t="s">
        <v>24</v>
      </c>
      <c r="B48" s="16">
        <f>SUM(B49:B53)</f>
        <v>42753518</v>
      </c>
      <c r="C48" s="16">
        <v>8080403</v>
      </c>
      <c r="D48" s="16">
        <v>15296943</v>
      </c>
      <c r="E48" s="16">
        <v>636886</v>
      </c>
      <c r="F48" s="16">
        <v>6759519</v>
      </c>
      <c r="G48" s="16">
        <v>2908273</v>
      </c>
      <c r="H48" s="16">
        <v>116768</v>
      </c>
      <c r="I48" s="16">
        <v>23877</v>
      </c>
      <c r="J48" s="16">
        <v>685747</v>
      </c>
      <c r="K48" s="16">
        <v>1830091</v>
      </c>
      <c r="L48" s="16">
        <v>300131</v>
      </c>
      <c r="M48" s="16">
        <v>3791897</v>
      </c>
      <c r="N48" s="16">
        <v>2322983</v>
      </c>
      <c r="O48" s="3"/>
    </row>
    <row r="49" spans="1:15" ht="22.5" customHeight="1">
      <c r="A49" s="22" t="s">
        <v>25</v>
      </c>
      <c r="B49" s="30">
        <v>8873882</v>
      </c>
      <c r="C49" s="30">
        <v>1391525</v>
      </c>
      <c r="D49" s="30">
        <v>2542380</v>
      </c>
      <c r="E49" s="30">
        <v>162351</v>
      </c>
      <c r="F49" s="30">
        <v>2095145</v>
      </c>
      <c r="G49" s="30">
        <v>489137</v>
      </c>
      <c r="H49" s="30">
        <v>15370</v>
      </c>
      <c r="I49" s="30">
        <v>5773</v>
      </c>
      <c r="J49" s="30">
        <v>505944</v>
      </c>
      <c r="K49" s="30">
        <v>253950</v>
      </c>
      <c r="L49" s="30">
        <v>42467</v>
      </c>
      <c r="M49" s="30">
        <v>938273</v>
      </c>
      <c r="N49" s="16">
        <v>431567</v>
      </c>
      <c r="O49" s="3"/>
    </row>
    <row r="50" spans="1:15" ht="22.5" customHeight="1">
      <c r="A50" s="22" t="s">
        <v>26</v>
      </c>
      <c r="B50" s="30">
        <v>4065011</v>
      </c>
      <c r="C50" s="30">
        <v>1425789</v>
      </c>
      <c r="D50" s="30">
        <v>676151</v>
      </c>
      <c r="E50" s="30">
        <v>18361</v>
      </c>
      <c r="F50" s="30">
        <v>648233</v>
      </c>
      <c r="G50" s="30">
        <v>193281</v>
      </c>
      <c r="H50" s="30">
        <v>4764</v>
      </c>
      <c r="I50" s="30">
        <v>2270</v>
      </c>
      <c r="J50" s="30">
        <v>11491</v>
      </c>
      <c r="K50" s="30">
        <v>301309</v>
      </c>
      <c r="L50" s="30">
        <v>40698</v>
      </c>
      <c r="M50" s="30">
        <v>472727</v>
      </c>
      <c r="N50" s="16">
        <v>269937</v>
      </c>
      <c r="O50" s="3"/>
    </row>
    <row r="51" spans="1:15" ht="22.5" customHeight="1">
      <c r="A51" s="22" t="s">
        <v>27</v>
      </c>
      <c r="B51" s="30">
        <v>10063219</v>
      </c>
      <c r="C51" s="30">
        <v>3321630</v>
      </c>
      <c r="D51" s="30">
        <v>2552212</v>
      </c>
      <c r="E51" s="30">
        <v>274765</v>
      </c>
      <c r="F51" s="30">
        <v>1143157</v>
      </c>
      <c r="G51" s="30">
        <v>616707</v>
      </c>
      <c r="H51" s="30">
        <v>44348</v>
      </c>
      <c r="I51" s="30">
        <v>655</v>
      </c>
      <c r="J51" s="30">
        <v>46797</v>
      </c>
      <c r="K51" s="30">
        <v>424766</v>
      </c>
      <c r="L51" s="30">
        <v>71812</v>
      </c>
      <c r="M51" s="30">
        <v>890600</v>
      </c>
      <c r="N51" s="16">
        <v>675770</v>
      </c>
      <c r="O51" s="3"/>
    </row>
    <row r="52" spans="1:15" ht="22.5" customHeight="1">
      <c r="A52" s="22" t="s">
        <v>64</v>
      </c>
      <c r="B52" s="30">
        <v>5834344</v>
      </c>
      <c r="C52" s="30">
        <v>856883</v>
      </c>
      <c r="D52" s="30">
        <v>2282650</v>
      </c>
      <c r="E52" s="30">
        <v>39819</v>
      </c>
      <c r="F52" s="30">
        <v>883443</v>
      </c>
      <c r="G52" s="30">
        <v>409974</v>
      </c>
      <c r="H52" s="30">
        <v>17482</v>
      </c>
      <c r="I52" s="30">
        <v>2640</v>
      </c>
      <c r="J52" s="30">
        <v>21990</v>
      </c>
      <c r="K52" s="30">
        <v>232806</v>
      </c>
      <c r="L52" s="30">
        <v>58402</v>
      </c>
      <c r="M52" s="30">
        <v>718297</v>
      </c>
      <c r="N52" s="16">
        <v>309958</v>
      </c>
      <c r="O52" s="3"/>
    </row>
    <row r="53" spans="1:15" ht="22.5" customHeight="1">
      <c r="A53" s="22" t="s">
        <v>61</v>
      </c>
      <c r="B53" s="30">
        <v>13917062</v>
      </c>
      <c r="C53" s="30">
        <v>1084576</v>
      </c>
      <c r="D53" s="30">
        <v>7243550</v>
      </c>
      <c r="E53" s="30">
        <v>141590</v>
      </c>
      <c r="F53" s="30">
        <v>1989541</v>
      </c>
      <c r="G53" s="30">
        <v>1199174</v>
      </c>
      <c r="H53" s="30">
        <v>34804</v>
      </c>
      <c r="I53" s="30">
        <v>12539</v>
      </c>
      <c r="J53" s="30">
        <v>99525</v>
      </c>
      <c r="K53" s="30">
        <v>617260</v>
      </c>
      <c r="L53" s="30">
        <v>86752</v>
      </c>
      <c r="M53" s="30">
        <v>772000</v>
      </c>
      <c r="N53" s="16">
        <v>635751</v>
      </c>
      <c r="O53" s="3"/>
    </row>
    <row r="54" spans="1:15" ht="22.5" customHeight="1">
      <c r="A54" s="23" t="s">
        <v>28</v>
      </c>
      <c r="B54" s="16">
        <f>B55</f>
        <v>6375906</v>
      </c>
      <c r="C54" s="30">
        <v>825020</v>
      </c>
      <c r="D54" s="16">
        <v>3009668</v>
      </c>
      <c r="E54" s="16">
        <v>101473</v>
      </c>
      <c r="F54" s="16">
        <v>748865</v>
      </c>
      <c r="G54" s="16">
        <v>512029</v>
      </c>
      <c r="H54" s="16">
        <v>8894</v>
      </c>
      <c r="I54" s="16">
        <v>1315</v>
      </c>
      <c r="J54" s="16">
        <v>101664</v>
      </c>
      <c r="K54" s="16">
        <v>258827</v>
      </c>
      <c r="L54" s="16">
        <v>37078</v>
      </c>
      <c r="M54" s="16">
        <v>488300</v>
      </c>
      <c r="N54" s="16">
        <v>282773</v>
      </c>
      <c r="O54" s="3"/>
    </row>
    <row r="55" spans="1:15" ht="22.5" customHeight="1">
      <c r="A55" s="22" t="s">
        <v>69</v>
      </c>
      <c r="B55" s="30">
        <v>6375906</v>
      </c>
      <c r="C55" s="30">
        <v>825020</v>
      </c>
      <c r="D55" s="30">
        <v>3009668</v>
      </c>
      <c r="E55" s="30">
        <v>101473</v>
      </c>
      <c r="F55" s="30">
        <v>748865</v>
      </c>
      <c r="G55" s="30">
        <v>512029</v>
      </c>
      <c r="H55" s="30">
        <v>8894</v>
      </c>
      <c r="I55" s="30">
        <v>1315</v>
      </c>
      <c r="J55" s="30">
        <v>101664</v>
      </c>
      <c r="K55" s="30">
        <v>258827</v>
      </c>
      <c r="L55" s="30">
        <v>37078</v>
      </c>
      <c r="M55" s="30">
        <v>488300</v>
      </c>
      <c r="N55" s="16">
        <v>282773</v>
      </c>
      <c r="O55" s="3"/>
    </row>
    <row r="56" spans="1:15" ht="22.5" customHeight="1">
      <c r="A56" s="23" t="s">
        <v>70</v>
      </c>
      <c r="B56" s="16">
        <f>SUM(B57:B58)</f>
        <v>16198058</v>
      </c>
      <c r="C56" s="16">
        <v>1798066</v>
      </c>
      <c r="D56" s="16">
        <v>6677027</v>
      </c>
      <c r="E56" s="16">
        <v>421479</v>
      </c>
      <c r="F56" s="16">
        <v>2505778</v>
      </c>
      <c r="G56" s="16">
        <v>1606668</v>
      </c>
      <c r="H56" s="16">
        <v>184949</v>
      </c>
      <c r="I56" s="16">
        <v>31260</v>
      </c>
      <c r="J56" s="16">
        <v>462852</v>
      </c>
      <c r="K56" s="16">
        <v>606513</v>
      </c>
      <c r="L56" s="16">
        <v>105978</v>
      </c>
      <c r="M56" s="16">
        <v>1186040</v>
      </c>
      <c r="N56" s="16">
        <v>611448</v>
      </c>
      <c r="O56" s="3"/>
    </row>
    <row r="57" spans="1:15" ht="22.5" customHeight="1">
      <c r="A57" s="22" t="s">
        <v>29</v>
      </c>
      <c r="B57" s="30">
        <v>12355981</v>
      </c>
      <c r="C57" s="30">
        <v>1472649</v>
      </c>
      <c r="D57" s="30">
        <v>5086669</v>
      </c>
      <c r="E57" s="30">
        <v>335345</v>
      </c>
      <c r="F57" s="30">
        <v>1520103</v>
      </c>
      <c r="G57" s="30">
        <v>1360405</v>
      </c>
      <c r="H57" s="30">
        <v>124701</v>
      </c>
      <c r="I57" s="30">
        <v>28850</v>
      </c>
      <c r="J57" s="30">
        <v>415388</v>
      </c>
      <c r="K57" s="30">
        <v>424432</v>
      </c>
      <c r="L57" s="30">
        <v>79663</v>
      </c>
      <c r="M57" s="30">
        <v>1009185</v>
      </c>
      <c r="N57" s="16">
        <v>498591</v>
      </c>
      <c r="O57" s="3"/>
    </row>
    <row r="58" spans="1:15" ht="22.5" customHeight="1">
      <c r="A58" s="22" t="s">
        <v>30</v>
      </c>
      <c r="B58" s="30">
        <v>3842077</v>
      </c>
      <c r="C58" s="30">
        <v>325417</v>
      </c>
      <c r="D58" s="30">
        <v>1590358</v>
      </c>
      <c r="E58" s="30">
        <v>86134</v>
      </c>
      <c r="F58" s="30">
        <v>985675</v>
      </c>
      <c r="G58" s="30">
        <v>246263</v>
      </c>
      <c r="H58" s="30">
        <v>60248</v>
      </c>
      <c r="I58" s="30">
        <v>2410</v>
      </c>
      <c r="J58" s="30">
        <v>47464</v>
      </c>
      <c r="K58" s="30">
        <v>182081</v>
      </c>
      <c r="L58" s="30">
        <v>26315</v>
      </c>
      <c r="M58" s="30">
        <v>176855</v>
      </c>
      <c r="N58" s="16">
        <v>112857</v>
      </c>
      <c r="O58" s="3"/>
    </row>
    <row r="59" spans="1:15" ht="22.5" customHeight="1">
      <c r="A59" s="23" t="s">
        <v>31</v>
      </c>
      <c r="B59" s="16">
        <f>SUM(B60:B68)</f>
        <v>50195311</v>
      </c>
      <c r="C59" s="16">
        <v>4319084</v>
      </c>
      <c r="D59" s="16">
        <v>20439529</v>
      </c>
      <c r="E59" s="16">
        <v>545643</v>
      </c>
      <c r="F59" s="16">
        <v>10210261</v>
      </c>
      <c r="G59" s="16">
        <v>4856355</v>
      </c>
      <c r="H59" s="16">
        <v>399462</v>
      </c>
      <c r="I59" s="16">
        <v>12050</v>
      </c>
      <c r="J59" s="16">
        <v>241972</v>
      </c>
      <c r="K59" s="16">
        <v>2337150</v>
      </c>
      <c r="L59" s="16">
        <v>387312</v>
      </c>
      <c r="M59" s="16">
        <v>4602331</v>
      </c>
      <c r="N59" s="16">
        <v>1844162</v>
      </c>
      <c r="O59" s="3"/>
    </row>
    <row r="60" spans="1:15" ht="22.5" customHeight="1">
      <c r="A60" s="22" t="s">
        <v>32</v>
      </c>
      <c r="B60" s="30">
        <v>6028193</v>
      </c>
      <c r="C60" s="30">
        <v>1001254</v>
      </c>
      <c r="D60" s="30">
        <v>1873261</v>
      </c>
      <c r="E60" s="30">
        <v>54953</v>
      </c>
      <c r="F60" s="30">
        <v>1451724</v>
      </c>
      <c r="G60" s="30">
        <v>537245</v>
      </c>
      <c r="H60" s="30">
        <v>76299</v>
      </c>
      <c r="I60" s="30">
        <v>2921</v>
      </c>
      <c r="J60" s="30">
        <v>7104</v>
      </c>
      <c r="K60" s="30">
        <v>145258</v>
      </c>
      <c r="L60" s="30">
        <v>38964</v>
      </c>
      <c r="M60" s="30">
        <v>478860</v>
      </c>
      <c r="N60" s="16">
        <v>360350</v>
      </c>
      <c r="O60" s="3"/>
    </row>
    <row r="61" spans="1:15" ht="22.5" customHeight="1">
      <c r="A61" s="22" t="s">
        <v>33</v>
      </c>
      <c r="B61" s="30">
        <v>8174843</v>
      </c>
      <c r="C61" s="30">
        <v>789487</v>
      </c>
      <c r="D61" s="30">
        <v>2911822</v>
      </c>
      <c r="E61" s="30">
        <v>124978</v>
      </c>
      <c r="F61" s="30">
        <v>1900855</v>
      </c>
      <c r="G61" s="30">
        <v>863517</v>
      </c>
      <c r="H61" s="30">
        <v>73821</v>
      </c>
      <c r="I61" s="30">
        <v>2290</v>
      </c>
      <c r="J61" s="30">
        <v>16245</v>
      </c>
      <c r="K61" s="30">
        <v>372843</v>
      </c>
      <c r="L61" s="30">
        <v>40664</v>
      </c>
      <c r="M61" s="30">
        <v>776509</v>
      </c>
      <c r="N61" s="16">
        <v>301812</v>
      </c>
      <c r="O61" s="3"/>
    </row>
    <row r="62" spans="1:15" ht="22.5" customHeight="1">
      <c r="A62" s="22" t="s">
        <v>34</v>
      </c>
      <c r="B62" s="30">
        <v>3543734</v>
      </c>
      <c r="C62" s="30">
        <v>252604</v>
      </c>
      <c r="D62" s="30">
        <v>1553907</v>
      </c>
      <c r="E62" s="30">
        <v>39452</v>
      </c>
      <c r="F62" s="30">
        <v>675492</v>
      </c>
      <c r="G62" s="30">
        <v>228033</v>
      </c>
      <c r="H62" s="30">
        <v>35833</v>
      </c>
      <c r="I62" s="30">
        <v>1060</v>
      </c>
      <c r="J62" s="30">
        <v>8794</v>
      </c>
      <c r="K62" s="30">
        <v>291617</v>
      </c>
      <c r="L62" s="30">
        <v>65340</v>
      </c>
      <c r="M62" s="30">
        <v>268769</v>
      </c>
      <c r="N62" s="16">
        <v>122833</v>
      </c>
      <c r="O62" s="3"/>
    </row>
    <row r="63" spans="1:15" ht="22.5" customHeight="1">
      <c r="A63" s="22" t="s">
        <v>35</v>
      </c>
      <c r="B63" s="30">
        <v>3053618</v>
      </c>
      <c r="C63" s="30">
        <v>218859</v>
      </c>
      <c r="D63" s="30">
        <v>1538112</v>
      </c>
      <c r="E63" s="30">
        <v>40020</v>
      </c>
      <c r="F63" s="30">
        <v>246755</v>
      </c>
      <c r="G63" s="30">
        <v>411428</v>
      </c>
      <c r="H63" s="30">
        <v>10289</v>
      </c>
      <c r="I63" s="30">
        <v>983</v>
      </c>
      <c r="J63" s="30">
        <v>4834</v>
      </c>
      <c r="K63" s="30">
        <v>245576</v>
      </c>
      <c r="L63" s="30">
        <v>36644</v>
      </c>
      <c r="M63" s="30">
        <v>203757</v>
      </c>
      <c r="N63" s="16">
        <v>96361</v>
      </c>
      <c r="O63" s="3"/>
    </row>
    <row r="64" spans="1:15" ht="22.5" customHeight="1">
      <c r="A64" s="22" t="s">
        <v>36</v>
      </c>
      <c r="B64" s="30">
        <v>4273964</v>
      </c>
      <c r="C64" s="30">
        <v>310889</v>
      </c>
      <c r="D64" s="30">
        <v>1886349</v>
      </c>
      <c r="E64" s="30">
        <v>22732</v>
      </c>
      <c r="F64" s="30">
        <v>561624</v>
      </c>
      <c r="G64" s="30">
        <v>705330</v>
      </c>
      <c r="H64" s="30">
        <v>15610</v>
      </c>
      <c r="I64" s="30">
        <v>1710</v>
      </c>
      <c r="J64" s="30">
        <v>12018</v>
      </c>
      <c r="K64" s="30">
        <v>251805</v>
      </c>
      <c r="L64" s="30">
        <v>28198</v>
      </c>
      <c r="M64" s="30">
        <v>324075</v>
      </c>
      <c r="N64" s="16">
        <v>153624</v>
      </c>
      <c r="O64" s="3"/>
    </row>
    <row r="65" spans="1:15" ht="22.5" customHeight="1">
      <c r="A65" s="22" t="s">
        <v>37</v>
      </c>
      <c r="B65" s="30">
        <v>3867942</v>
      </c>
      <c r="C65" s="30">
        <v>208477</v>
      </c>
      <c r="D65" s="30">
        <v>1221008</v>
      </c>
      <c r="E65" s="30">
        <v>23653</v>
      </c>
      <c r="F65" s="30">
        <v>1213267</v>
      </c>
      <c r="G65" s="30">
        <v>506094</v>
      </c>
      <c r="H65" s="30">
        <v>14285</v>
      </c>
      <c r="I65" s="30">
        <v>100</v>
      </c>
      <c r="J65" s="30">
        <v>113948</v>
      </c>
      <c r="K65" s="30">
        <v>191763</v>
      </c>
      <c r="L65" s="30">
        <v>96655</v>
      </c>
      <c r="M65" s="30">
        <v>206788</v>
      </c>
      <c r="N65" s="16">
        <v>71904</v>
      </c>
      <c r="O65" s="3"/>
    </row>
    <row r="66" spans="1:15" ht="22.5" customHeight="1">
      <c r="A66" s="22" t="s">
        <v>38</v>
      </c>
      <c r="B66" s="30">
        <v>3479146</v>
      </c>
      <c r="C66" s="30">
        <v>195355</v>
      </c>
      <c r="D66" s="30">
        <v>1646383</v>
      </c>
      <c r="E66" s="30">
        <v>65776</v>
      </c>
      <c r="F66" s="30">
        <v>737802</v>
      </c>
      <c r="G66" s="30">
        <v>214714</v>
      </c>
      <c r="H66" s="30">
        <v>26154</v>
      </c>
      <c r="I66" s="30">
        <v>199</v>
      </c>
      <c r="J66" s="30">
        <v>17080</v>
      </c>
      <c r="K66" s="30">
        <v>173935</v>
      </c>
      <c r="L66" s="30">
        <v>15016</v>
      </c>
      <c r="M66" s="30">
        <v>271263</v>
      </c>
      <c r="N66" s="16">
        <v>115469</v>
      </c>
      <c r="O66" s="3"/>
    </row>
    <row r="67" spans="1:15" ht="22.5" customHeight="1">
      <c r="A67" s="22" t="s">
        <v>39</v>
      </c>
      <c r="B67" s="30">
        <v>4511351</v>
      </c>
      <c r="C67" s="30">
        <v>234271</v>
      </c>
      <c r="D67" s="30">
        <v>1872013</v>
      </c>
      <c r="E67" s="30">
        <v>9778</v>
      </c>
      <c r="F67" s="30">
        <v>1056245</v>
      </c>
      <c r="G67" s="30">
        <v>459146</v>
      </c>
      <c r="H67" s="30">
        <v>51800</v>
      </c>
      <c r="I67" s="30">
        <v>729</v>
      </c>
      <c r="J67" s="30">
        <v>9475</v>
      </c>
      <c r="K67" s="30">
        <v>156104</v>
      </c>
      <c r="L67" s="30">
        <v>19728</v>
      </c>
      <c r="M67" s="30">
        <v>528340</v>
      </c>
      <c r="N67" s="16">
        <v>113722</v>
      </c>
      <c r="O67" s="3"/>
    </row>
    <row r="68" spans="1:15" ht="22.5" customHeight="1">
      <c r="A68" s="22" t="s">
        <v>56</v>
      </c>
      <c r="B68" s="30">
        <v>13262520</v>
      </c>
      <c r="C68" s="30">
        <v>1107888</v>
      </c>
      <c r="D68" s="30">
        <v>5936674</v>
      </c>
      <c r="E68" s="30">
        <v>164301</v>
      </c>
      <c r="F68" s="30">
        <v>2366497</v>
      </c>
      <c r="G68" s="30">
        <v>930848</v>
      </c>
      <c r="H68" s="30">
        <v>95371</v>
      </c>
      <c r="I68" s="30">
        <v>2058</v>
      </c>
      <c r="J68" s="30">
        <v>52474</v>
      </c>
      <c r="K68" s="30">
        <v>508249</v>
      </c>
      <c r="L68" s="30">
        <v>46103</v>
      </c>
      <c r="M68" s="30">
        <v>1543970</v>
      </c>
      <c r="N68" s="16">
        <v>508087</v>
      </c>
      <c r="O68" s="3"/>
    </row>
    <row r="69" spans="1:15" ht="22.5" customHeight="1">
      <c r="A69" s="23" t="s">
        <v>40</v>
      </c>
      <c r="B69" s="16">
        <f>B70</f>
        <v>7439049</v>
      </c>
      <c r="C69" s="16">
        <v>2109813</v>
      </c>
      <c r="D69" s="16">
        <v>1101216</v>
      </c>
      <c r="E69" s="16">
        <v>48848</v>
      </c>
      <c r="F69" s="16">
        <v>2065300</v>
      </c>
      <c r="G69" s="16">
        <v>639050</v>
      </c>
      <c r="H69" s="16">
        <v>74599</v>
      </c>
      <c r="I69" s="16">
        <v>2286</v>
      </c>
      <c r="J69" s="16">
        <v>69685</v>
      </c>
      <c r="K69" s="16">
        <v>144103</v>
      </c>
      <c r="L69" s="16">
        <v>32207</v>
      </c>
      <c r="M69" s="16">
        <v>894957</v>
      </c>
      <c r="N69" s="16">
        <v>256985</v>
      </c>
      <c r="O69" s="3"/>
    </row>
    <row r="70" spans="1:15" ht="22.5" customHeight="1">
      <c r="A70" s="24" t="s">
        <v>41</v>
      </c>
      <c r="B70" s="31">
        <v>7439049</v>
      </c>
      <c r="C70" s="31">
        <v>2109813</v>
      </c>
      <c r="D70" s="31">
        <v>1101216</v>
      </c>
      <c r="E70" s="31">
        <v>48848</v>
      </c>
      <c r="F70" s="31">
        <v>2065300</v>
      </c>
      <c r="G70" s="31">
        <v>639050</v>
      </c>
      <c r="H70" s="31">
        <v>74599</v>
      </c>
      <c r="I70" s="31">
        <v>2286</v>
      </c>
      <c r="J70" s="31">
        <v>69685</v>
      </c>
      <c r="K70" s="31">
        <v>144103</v>
      </c>
      <c r="L70" s="31">
        <v>32207</v>
      </c>
      <c r="M70" s="31">
        <v>894957</v>
      </c>
      <c r="N70" s="32">
        <v>256985</v>
      </c>
      <c r="O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printOptions horizontalCentered="1"/>
  <pageMargins left="0.5905511811023623" right="0.5905511811023623" top="0.5905511811023623" bottom="0.5905511811023623" header="0.1968503937007874" footer="0.1968503937007874"/>
  <pageSetup fitToHeight="2" horizontalDpi="600" verticalDpi="600" orientation="portrait" pageOrder="overThenDown" paperSize="9" scale="89" r:id="rId1"/>
  <rowBreaks count="1" manualBreakCount="1">
    <brk id="36" max="14" man="1"/>
  </rowBreaks>
  <colBreaks count="1" manualBreakCount="1">
    <brk id="7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2013-01-11T12:36:01Z</cp:lastPrinted>
  <dcterms:created xsi:type="dcterms:W3CDTF">1998-01-28T01:13:55Z</dcterms:created>
  <dcterms:modified xsi:type="dcterms:W3CDTF">2013-06-28T10:12:21Z</dcterms:modified>
  <cp:category/>
  <cp:version/>
  <cp:contentType/>
  <cp:contentStatus/>
</cp:coreProperties>
</file>