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1760" tabRatio="602" activeTab="2"/>
  </bookViews>
  <sheets>
    <sheet name="TB_1" sheetId="1" r:id="rId1"/>
    <sheet name="TB_2" sheetId="2" r:id="rId2"/>
    <sheet name="TB_3" sheetId="3" r:id="rId3"/>
    <sheet name="TB_4" sheetId="4" r:id="rId4"/>
  </sheets>
  <externalReferences>
    <externalReference r:id="rId7"/>
    <externalReference r:id="rId8"/>
    <externalReference r:id="rId9"/>
  </externalReferences>
  <definedNames>
    <definedName name="DATA" localSheetId="3">#REF!,#REF!,#REF!,#REF!,#REF!,#REF!,#REF!,#REF!,#REF!,#REF!,#REF!,#REF!</definedName>
    <definedName name="DATA">#REF!,#REF!,#REF!,#REF!,#REF!,#REF!,#REF!,#REF!,#REF!,#REF!,#REF!,#REF!</definedName>
    <definedName name="Last1" localSheetId="0">'TB_1'!$H$55</definedName>
    <definedName name="Last1" localSheetId="3">'TB_4'!#REF!</definedName>
    <definedName name="Last1">'[2]090_4'!$T$12</definedName>
    <definedName name="_xlnm.Print_Area" localSheetId="0">'TB_1'!$A$1:$P$60</definedName>
    <definedName name="_xlnm.Print_Area" localSheetId="1">'TB_2'!$A$1:$O$59</definedName>
    <definedName name="_xlnm.Print_Area" localSheetId="2">'TB_3'!$A$1:$P$59</definedName>
    <definedName name="_xlnm.Print_Area" localSheetId="3">'TB_4'!$A$1:$O$59</definedName>
    <definedName name="Tag1" localSheetId="0">'TB_1'!$B$6</definedName>
    <definedName name="Tag1" localSheetId="3">'TB_4'!$B$6</definedName>
    <definedName name="Tag2" localSheetId="0">'TB_1'!$B$8</definedName>
    <definedName name="Tag2" localSheetId="3">'TB_4'!$B$8</definedName>
    <definedName name="Top1" localSheetId="0">'TB_1'!$C$8</definedName>
    <definedName name="Top1" localSheetId="3">'TB_4'!$C$8</definedName>
  </definedNames>
  <calcPr fullCalcOnLoad="1"/>
</workbook>
</file>

<file path=xl/sharedStrings.xml><?xml version="1.0" encoding="utf-8"?>
<sst xmlns="http://schemas.openxmlformats.org/spreadsheetml/2006/main" count="476" uniqueCount="255">
  <si>
    <t>世帯</t>
  </si>
  <si>
    <t>人</t>
  </si>
  <si>
    <t>％</t>
  </si>
  <si>
    <t>全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</si>
  <si>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</si>
  <si>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</si>
  <si>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</si>
  <si>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</si>
  <si>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</si>
  <si>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</si>
  <si>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</si>
  <si>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</si>
  <si>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</si>
  <si>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</si>
  <si>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</si>
  <si>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</si>
  <si>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</si>
  <si>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</si>
  <si>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</si>
  <si>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</si>
  <si>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</si>
  <si>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</si>
  <si>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</si>
  <si>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</si>
  <si>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</si>
  <si>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</si>
  <si>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</si>
  <si>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</si>
  <si>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</si>
  <si>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</si>
  <si>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</si>
  <si>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</si>
  <si>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</si>
  <si>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</si>
  <si>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</si>
  <si>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</si>
  <si>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</si>
  <si>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</si>
  <si>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</si>
  <si>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</si>
  <si>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</si>
  <si>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</si>
  <si>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</si>
  <si>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</si>
  <si>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</si>
  <si>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</si>
  <si>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</si>
  <si>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</si>
  <si>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</si>
  <si>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</si>
  <si>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</si>
  <si>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ｋ㎡</t>
  </si>
  <si>
    <t>総務省統計局</t>
  </si>
  <si>
    <t>国勢調査報告</t>
  </si>
  <si>
    <t>生産年齢</t>
  </si>
  <si>
    <t>老年人口割合</t>
  </si>
  <si>
    <t>土地面積</t>
  </si>
  <si>
    <t>世 帯 数</t>
  </si>
  <si>
    <t>総　人  口</t>
  </si>
  <si>
    <t>人口密度</t>
  </si>
  <si>
    <t>人口割合</t>
  </si>
  <si>
    <t>(65歳以上人口)</t>
  </si>
  <si>
    <t>事 　　業 　　所</t>
  </si>
  <si>
    <t>農　　林　　水　　産　　業</t>
  </si>
  <si>
    <t>就業者数</t>
  </si>
  <si>
    <t>出生率</t>
  </si>
  <si>
    <t>死亡率</t>
  </si>
  <si>
    <t>(15歳以上)</t>
  </si>
  <si>
    <t>事業所数</t>
  </si>
  <si>
    <t>従業者数</t>
  </si>
  <si>
    <t>販売農家数</t>
  </si>
  <si>
    <t>自給的農家数</t>
  </si>
  <si>
    <t>所</t>
  </si>
  <si>
    <t>戸</t>
  </si>
  <si>
    <t>厚生労働省</t>
  </si>
  <si>
    <t>農林水産省</t>
  </si>
  <si>
    <t>総農家数</t>
  </si>
  <si>
    <t>都道府県便覧（１）</t>
  </si>
  <si>
    <t>総務省統計局</t>
  </si>
  <si>
    <t>農林業センサス</t>
  </si>
  <si>
    <t>都道府県</t>
  </si>
  <si>
    <t>地　方　財　政</t>
  </si>
  <si>
    <t>選　　　　挙</t>
  </si>
  <si>
    <t>公    務    員</t>
  </si>
  <si>
    <t>　　</t>
  </si>
  <si>
    <t>　</t>
  </si>
  <si>
    <t>普通会計総額</t>
  </si>
  <si>
    <t>小学校</t>
  </si>
  <si>
    <t>中学校</t>
  </si>
  <si>
    <t>高等学校</t>
  </si>
  <si>
    <t>病院数</t>
  </si>
  <si>
    <t>医師数</t>
  </si>
  <si>
    <t>歳入</t>
  </si>
  <si>
    <t>歳出</t>
  </si>
  <si>
    <t>有　権　者　数</t>
  </si>
  <si>
    <t>地 方 公 務 員</t>
  </si>
  <si>
    <t>学校数</t>
  </si>
  <si>
    <t>児童数</t>
  </si>
  <si>
    <t>生徒数</t>
  </si>
  <si>
    <t>人口10万対</t>
  </si>
  <si>
    <t>百万円</t>
  </si>
  <si>
    <t>校</t>
  </si>
  <si>
    <t>全    国</t>
  </si>
  <si>
    <t>医療施設</t>
  </si>
  <si>
    <t>動態調査</t>
  </si>
  <si>
    <t>薬剤師調査</t>
  </si>
  <si>
    <t xml:space="preserve"> </t>
  </si>
  <si>
    <t>都道府県便覧（４）</t>
  </si>
  <si>
    <t>人</t>
  </si>
  <si>
    <t>学校基本調査</t>
  </si>
  <si>
    <t>総務省自治財政局</t>
  </si>
  <si>
    <t>総務省選挙部</t>
  </si>
  <si>
    <t>文部科学省</t>
  </si>
  <si>
    <t>厚生労働省</t>
  </si>
  <si>
    <t>平成22.10.1</t>
  </si>
  <si>
    <t xml:space="preserve"> 平成22.2.1</t>
  </si>
  <si>
    <t>都道府県便覧（２）</t>
  </si>
  <si>
    <t>農林水産業</t>
  </si>
  <si>
    <t>着工建築物</t>
  </si>
  <si>
    <t>都道府県</t>
  </si>
  <si>
    <t>年間製造品</t>
  </si>
  <si>
    <t>建築物の数</t>
  </si>
  <si>
    <t>床面積</t>
  </si>
  <si>
    <t>経営耕地総面積</t>
  </si>
  <si>
    <t>農業産出額</t>
  </si>
  <si>
    <t>林野面積</t>
  </si>
  <si>
    <t>経営体数</t>
  </si>
  <si>
    <t>漁 獲 量</t>
  </si>
  <si>
    <t>平成22.2.1</t>
  </si>
  <si>
    <t>ha</t>
  </si>
  <si>
    <t>億円</t>
  </si>
  <si>
    <t>体</t>
  </si>
  <si>
    <t>　　　百万円</t>
  </si>
  <si>
    <t>棟</t>
  </si>
  <si>
    <t>㎡</t>
  </si>
  <si>
    <t>台</t>
  </si>
  <si>
    <t>作物統計</t>
  </si>
  <si>
    <t>農林業</t>
  </si>
  <si>
    <t>建築統計年報</t>
  </si>
  <si>
    <t>センサス</t>
  </si>
  <si>
    <t>（速報）</t>
  </si>
  <si>
    <t>農林水産省</t>
  </si>
  <si>
    <t>農林水産省</t>
  </si>
  <si>
    <t>国土交通省</t>
  </si>
  <si>
    <t>交通関連</t>
  </si>
  <si>
    <t>統計資料集</t>
  </si>
  <si>
    <t>都道府県便覧（３）</t>
  </si>
  <si>
    <t>　　商業（卸売業・小売業）</t>
  </si>
  <si>
    <t>物　　　　　価</t>
  </si>
  <si>
    <t>物　価</t>
  </si>
  <si>
    <t>労働（規模30人以上）</t>
  </si>
  <si>
    <t>県民経済計算</t>
  </si>
  <si>
    <t>消費者物価</t>
  </si>
  <si>
    <t>１人平均月間</t>
  </si>
  <si>
    <t>総実労働</t>
  </si>
  <si>
    <t>生活保護率</t>
  </si>
  <si>
    <t>年間商品販売額</t>
  </si>
  <si>
    <t>指数（総合）</t>
  </si>
  <si>
    <t>現金給与総額</t>
  </si>
  <si>
    <t>実数（名目）</t>
  </si>
  <si>
    <t>県民所得</t>
  </si>
  <si>
    <t>県 民 所 得</t>
  </si>
  <si>
    <t>件</t>
  </si>
  <si>
    <t>店</t>
  </si>
  <si>
    <t>51市=100</t>
  </si>
  <si>
    <t>　　　 　円</t>
  </si>
  <si>
    <t>円</t>
  </si>
  <si>
    <t>時間</t>
  </si>
  <si>
    <t>‰</t>
  </si>
  <si>
    <t>　　　　千円</t>
  </si>
  <si>
    <t>毎月勤労統計調査年報</t>
  </si>
  <si>
    <t>福祉行政報告例</t>
  </si>
  <si>
    <t>総務省統計局</t>
  </si>
  <si>
    <t>厚生労働省</t>
  </si>
  <si>
    <t>H22=100</t>
  </si>
  <si>
    <t>(１k㎡当)</t>
  </si>
  <si>
    <t>(15～64歳人口)</t>
  </si>
  <si>
    <t>平成 22.10.1</t>
  </si>
  <si>
    <t>人</t>
  </si>
  <si>
    <t>資 料 名</t>
  </si>
  <si>
    <t xml:space="preserve"> </t>
  </si>
  <si>
    <t>資料出所</t>
  </si>
  <si>
    <t>農　　林　　水　　産　　業</t>
  </si>
  <si>
    <t>海面漁業</t>
  </si>
  <si>
    <t>水陸稲収穫量</t>
  </si>
  <si>
    <t>素材生産量</t>
  </si>
  <si>
    <t>平成22.2.1</t>
  </si>
  <si>
    <t>t</t>
  </si>
  <si>
    <t>千㎥</t>
  </si>
  <si>
    <t>　　　100t</t>
  </si>
  <si>
    <t>資 料 名</t>
  </si>
  <si>
    <t>農林業</t>
  </si>
  <si>
    <t>生産農業
所得統計
（速報）</t>
  </si>
  <si>
    <t>木材統計</t>
  </si>
  <si>
    <t>資料出所</t>
  </si>
  <si>
    <t>時　　間</t>
  </si>
  <si>
    <t>資 料 名</t>
  </si>
  <si>
    <t>資料出所</t>
  </si>
  <si>
    <t>資 料 名</t>
  </si>
  <si>
    <t>地方公共団体</t>
  </si>
  <si>
    <t>登録者報告</t>
  </si>
  <si>
    <t>定員管理調査</t>
  </si>
  <si>
    <t>資料出所</t>
  </si>
  <si>
    <t>(人口千対)</t>
  </si>
  <si>
    <t>人口動態調査</t>
  </si>
  <si>
    <t>医師、歯科医師、</t>
  </si>
  <si>
    <t>財政力指数</t>
  </si>
  <si>
    <t>（人口千対）</t>
  </si>
  <si>
    <t>県内総生産</t>
  </si>
  <si>
    <t>１ 人 当 り</t>
  </si>
  <si>
    <t>増加率（名目）</t>
  </si>
  <si>
    <t>小売価格(うるち米5kg、「ｺｼﾋｶﾘ」以外、国内産)</t>
  </si>
  <si>
    <t>地域差指数</t>
  </si>
  <si>
    <t>消費者物価指数年報</t>
  </si>
  <si>
    <t>小売物価統計調査年報</t>
  </si>
  <si>
    <t>総務省統計局</t>
  </si>
  <si>
    <t>教　育</t>
  </si>
  <si>
    <t>教　　　　　　　　　　　育</t>
  </si>
  <si>
    <t>県庁所在地（市）の数値</t>
  </si>
  <si>
    <t>平成25年</t>
  </si>
  <si>
    <t>漁業センサス</t>
  </si>
  <si>
    <t>農林水産省</t>
  </si>
  <si>
    <t>警察庁</t>
  </si>
  <si>
    <t>交通事故の</t>
  </si>
  <si>
    <t>発生状況</t>
  </si>
  <si>
    <t>県民経済計算</t>
  </si>
  <si>
    <t>内閣府</t>
  </si>
  <si>
    <t>生活保護速報</t>
  </si>
  <si>
    <t>総務省
自治行政局</t>
  </si>
  <si>
    <t>自 動 車
保有台数</t>
  </si>
  <si>
    <t>交通事故
発生件数</t>
  </si>
  <si>
    <t>工業統計調査</t>
  </si>
  <si>
    <t>経済産業省</t>
  </si>
  <si>
    <t>平成26年</t>
  </si>
  <si>
    <t>平成26年</t>
  </si>
  <si>
    <t xml:space="preserve">
海面漁業生産
統計調査</t>
  </si>
  <si>
    <t>平成27.3.31</t>
  </si>
  <si>
    <t>平成26年度</t>
  </si>
  <si>
    <t>平成24年度</t>
  </si>
  <si>
    <t xml:space="preserve"> 平成25年度都道府県決算状況調</t>
  </si>
  <si>
    <t>平成25年度</t>
  </si>
  <si>
    <t>平成25年度決算額</t>
  </si>
  <si>
    <t>平成26.9.2</t>
  </si>
  <si>
    <t>平成26.4.1</t>
  </si>
  <si>
    <t>平成26.5.1</t>
  </si>
  <si>
    <t>平成26年</t>
  </si>
  <si>
    <t>-</t>
  </si>
  <si>
    <t>出荷額等</t>
  </si>
  <si>
    <t>平成25.12.31</t>
  </si>
  <si>
    <t>製造業(従業者4人以上)</t>
  </si>
  <si>
    <t>-</t>
  </si>
  <si>
    <t>平成26.7.1</t>
  </si>
  <si>
    <t>経済センサス－基礎調査</t>
  </si>
  <si>
    <t>商業統計調査</t>
  </si>
  <si>
    <t>経済産業省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</si>
</sst>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#,##0.0;[Red]\-#,##0.0"/>
    <numFmt numFmtId="180" formatCode="#,##0.000;\-#,##0.000"/>
    <numFmt numFmtId="181" formatCode="#,##0.0000;\-#,##0.0000"/>
    <numFmt numFmtId="182" formatCode="#,##0.00000;\-#,##0.00000"/>
    <numFmt numFmtId="183" formatCode="#,##0.000000;\-#,##0.000000"/>
    <numFmt numFmtId="184" formatCode="#,##0.0000000;\-#,##0.0000000"/>
    <numFmt numFmtId="185" formatCode="#,##0.000;[Red]\-#,##0.000"/>
    <numFmt numFmtId="186" formatCode="#,##0.0000;[Red]\-#,##0.0000"/>
    <numFmt numFmtId="187" formatCode="#,##0.00000;[Red]\-#,##0.00000"/>
    <numFmt numFmtId="188" formatCode="#,##0.000000;[Red]\-#,##0.000000"/>
    <numFmt numFmtId="189" formatCode="0;&quot;△ &quot;0"/>
    <numFmt numFmtId="190" formatCode="0.0;&quot;△ &quot;0.0"/>
    <numFmt numFmtId="191" formatCode="#,##0;&quot;△ &quot;#,##0"/>
    <numFmt numFmtId="192" formatCode="#,##0.0;&quot;△ &quot;#,##0.0"/>
    <numFmt numFmtId="193" formatCode="#,##0.00000;&quot;△ &quot;#,##0.00000"/>
    <numFmt numFmtId="194" formatCode="#,##0.00;&quot;△ &quot;#,##0.00"/>
    <numFmt numFmtId="195" formatCode="0.00;&quot;△ &quot;0.00"/>
    <numFmt numFmtId="196" formatCode="0.000000000000000"/>
    <numFmt numFmtId="197" formatCode="#,##0.0;&quot;△&quot;#,##0.0"/>
    <numFmt numFmtId="198" formatCode="#,##0;&quot;△&quot;#,##0"/>
    <numFmt numFmtId="199" formatCode="#,##0.0"/>
    <numFmt numFmtId="200" formatCode="0.0_);[Red]\(0.0\)"/>
    <numFmt numFmtId="201" formatCode="#,##0;&quot;▲&quot;#,##0"/>
    <numFmt numFmtId="202" formatCode="[&lt;=999]000;000\-00"/>
    <numFmt numFmtId="203" formatCode="0.0_ "/>
    <numFmt numFmtId="204" formatCode="\ ###,###,##0;&quot;-&quot;###,###,##0"/>
    <numFmt numFmtId="205" formatCode="#,##0.0;&quot;▲&quot;#,##0.0"/>
    <numFmt numFmtId="206" formatCode="###,###,###,##0;&quot;-&quot;##,###,###,##0"/>
    <numFmt numFmtId="207" formatCode="#,##0.000000;&quot;△ &quot;#,##0.000000"/>
    <numFmt numFmtId="208" formatCode="#,##0.0000;&quot;△ &quot;#,##0.0000"/>
    <numFmt numFmtId="209" formatCode="#,##0.000;&quot;△ &quot;#,##0.000"/>
    <numFmt numFmtId="210" formatCode="###,###,###"/>
    <numFmt numFmtId="211" formatCode="#,##0_ "/>
    <numFmt numFmtId="212" formatCode="#,##0\ "/>
    <numFmt numFmtId="213" formatCode="#,###,##0\ ;;@\ "/>
    <numFmt numFmtId="214" formatCode="_ * #\ ###\ ##0_ ;_ * \-#\ ###\ ##0_ ;_ * &quot;-&quot;_ ;_ @_ "/>
    <numFmt numFmtId="215" formatCode="#,##0.0_ 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68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b/>
      <sz val="12"/>
      <color indexed="8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7"/>
      <color indexed="8"/>
      <name val="ＭＳ 明朝"/>
      <family val="1"/>
    </font>
    <font>
      <sz val="9"/>
      <color indexed="10"/>
      <name val="ＭＳ 明朝"/>
      <family val="1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  <font>
      <b/>
      <sz val="10"/>
      <color theme="1"/>
      <name val="ＭＳ 明朝"/>
      <family val="1"/>
    </font>
    <font>
      <sz val="10"/>
      <color theme="1"/>
      <name val="ＭＳ 明朝"/>
      <family val="1"/>
    </font>
    <font>
      <b/>
      <sz val="11"/>
      <color theme="1"/>
      <name val="ＭＳ 明朝"/>
      <family val="1"/>
    </font>
    <font>
      <sz val="8"/>
      <color theme="1"/>
      <name val="ＭＳ 明朝"/>
      <family val="1"/>
    </font>
    <font>
      <sz val="6"/>
      <color theme="1"/>
      <name val="ＭＳ 明朝"/>
      <family val="1"/>
    </font>
    <font>
      <sz val="7"/>
      <color theme="1"/>
      <name val="ＭＳ 明朝"/>
      <family val="1"/>
    </font>
    <font>
      <sz val="9"/>
      <color rgb="FFFF0000"/>
      <name val="ＭＳ 明朝"/>
      <family val="1"/>
    </font>
    <font>
      <sz val="12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12"/>
      </bottom>
    </border>
    <border>
      <left style="thin">
        <color indexed="39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39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39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56"/>
      </left>
      <right style="thin"/>
      <top style="thin">
        <color indexed="12"/>
      </top>
      <bottom>
        <color indexed="63"/>
      </bottom>
    </border>
    <border>
      <left style="thin">
        <color indexed="56"/>
      </left>
      <right style="thin"/>
      <top>
        <color indexed="63"/>
      </top>
      <bottom>
        <color indexed="63"/>
      </bottom>
    </border>
    <border>
      <left style="thin">
        <color indexed="56"/>
      </left>
      <right style="thin"/>
      <top>
        <color indexed="63"/>
      </top>
      <bottom style="thin">
        <color indexed="12"/>
      </bottom>
    </border>
    <border>
      <left style="thin">
        <color rgb="FF002060"/>
      </left>
      <right>
        <color indexed="63"/>
      </right>
      <top>
        <color indexed="63"/>
      </top>
      <bottom>
        <color indexed="63"/>
      </bottom>
    </border>
    <border>
      <left style="thin">
        <color rgb="FF002060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rgb="FF0000FF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rgb="FF0000FF"/>
      </right>
      <top>
        <color indexed="63"/>
      </top>
      <bottom style="thin">
        <color indexed="12"/>
      </bottom>
    </border>
    <border>
      <left style="thin">
        <color rgb="FF0000FF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rgb="FF0000FF"/>
      </right>
      <top style="thin">
        <color indexed="12"/>
      </top>
      <bottom>
        <color indexed="63"/>
      </bottom>
    </border>
    <border>
      <left style="thin">
        <color rgb="FF0000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FF"/>
      </right>
      <top>
        <color indexed="63"/>
      </top>
      <bottom>
        <color indexed="63"/>
      </bottom>
    </border>
    <border>
      <left style="thin">
        <color rgb="FF0000FF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rgb="FF0000FF"/>
      </right>
      <top>
        <color indexed="63"/>
      </top>
      <bottom style="thin">
        <color indexed="12"/>
      </bottom>
    </border>
    <border>
      <left style="thin">
        <color rgb="FF0000FF"/>
      </left>
      <right>
        <color indexed="63"/>
      </right>
      <top>
        <color indexed="63"/>
      </top>
      <bottom style="thin">
        <color rgb="FF0000FF"/>
      </bottom>
    </border>
    <border>
      <left>
        <color indexed="63"/>
      </left>
      <right>
        <color indexed="63"/>
      </right>
      <top>
        <color indexed="63"/>
      </top>
      <bottom style="thin">
        <color rgb="FF0000FF"/>
      </bottom>
    </border>
    <border>
      <left>
        <color indexed="63"/>
      </left>
      <right style="thin">
        <color rgb="FF0000FF"/>
      </right>
      <top>
        <color indexed="63"/>
      </top>
      <bottom style="thin">
        <color rgb="FF0000FF"/>
      </bottom>
    </border>
    <border>
      <left style="thin"/>
      <right>
        <color indexed="63"/>
      </right>
      <top style="thin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FF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rgb="FF0000FF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rgb="FF0000FF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rgb="FF0000FF"/>
      </right>
      <top style="thin">
        <color indexed="12"/>
      </top>
      <bottom style="thin">
        <color indexed="12"/>
      </bottom>
    </border>
    <border>
      <left style="thin">
        <color rgb="FF0000FF"/>
      </left>
      <right>
        <color indexed="63"/>
      </right>
      <top style="thin">
        <color rgb="FF0000FF"/>
      </top>
      <bottom style="thin">
        <color indexed="12"/>
      </bottom>
    </border>
    <border>
      <left>
        <color indexed="63"/>
      </left>
      <right>
        <color indexed="63"/>
      </right>
      <top style="thin">
        <color rgb="FF0000FF"/>
      </top>
      <bottom style="thin">
        <color indexed="12"/>
      </bottom>
    </border>
    <border>
      <left>
        <color indexed="63"/>
      </left>
      <right style="thin">
        <color rgb="FF0000FF"/>
      </right>
      <top style="thin">
        <color rgb="FF0000FF"/>
      </top>
      <bottom style="thin">
        <color indexed="12"/>
      </bottom>
    </border>
  </borders>
  <cellStyleXfs count="6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5" fillId="31" borderId="4" applyNumberFormat="0" applyAlignment="0" applyProtection="0"/>
    <xf numFmtId="0" fontId="5" fillId="0" borderId="0">
      <alignment/>
      <protection/>
    </xf>
    <xf numFmtId="0" fontId="40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0" fontId="8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46">
    <xf numFmtId="37" fontId="0" fillId="0" borderId="0" xfId="0" applyAlignment="1">
      <alignment/>
    </xf>
    <xf numFmtId="37" fontId="57" fillId="0" borderId="0" xfId="0" applyFont="1" applyFill="1" applyAlignment="1" applyProtection="1">
      <alignment horizontal="left" vertical="center"/>
      <protection/>
    </xf>
    <xf numFmtId="37" fontId="58" fillId="0" borderId="0" xfId="0" applyFont="1" applyFill="1" applyAlignment="1" quotePrefix="1">
      <alignment horizontal="left" vertical="center"/>
    </xf>
    <xf numFmtId="37" fontId="58" fillId="0" borderId="0" xfId="0" applyFont="1" applyFill="1" applyAlignment="1">
      <alignment vertical="center"/>
    </xf>
    <xf numFmtId="37" fontId="58" fillId="0" borderId="0" xfId="0" applyFont="1" applyFill="1" applyAlignment="1">
      <alignment horizontal="centerContinuous" vertical="center" wrapText="1"/>
    </xf>
    <xf numFmtId="37" fontId="58" fillId="0" borderId="0" xfId="0" applyFont="1" applyFill="1" applyAlignment="1">
      <alignment horizontal="centerContinuous" vertical="center"/>
    </xf>
    <xf numFmtId="37" fontId="58" fillId="0" borderId="0" xfId="0" applyFont="1" applyFill="1" applyBorder="1" applyAlignment="1">
      <alignment vertical="center"/>
    </xf>
    <xf numFmtId="37" fontId="58" fillId="0" borderId="10" xfId="0" applyFont="1" applyFill="1" applyBorder="1" applyAlignment="1">
      <alignment vertical="center"/>
    </xf>
    <xf numFmtId="37" fontId="58" fillId="0" borderId="11" xfId="0" applyFont="1" applyFill="1" applyBorder="1" applyAlignment="1">
      <alignment vertical="center"/>
    </xf>
    <xf numFmtId="37" fontId="58" fillId="0" borderId="12" xfId="0" applyFont="1" applyFill="1" applyBorder="1" applyAlignment="1">
      <alignment vertical="center"/>
    </xf>
    <xf numFmtId="37" fontId="58" fillId="0" borderId="12" xfId="0" applyFont="1" applyFill="1" applyBorder="1" applyAlignment="1">
      <alignment vertical="center" wrapText="1"/>
    </xf>
    <xf numFmtId="37" fontId="58" fillId="0" borderId="12" xfId="0" applyFont="1" applyFill="1" applyBorder="1" applyAlignment="1">
      <alignment horizontal="center" vertical="center"/>
    </xf>
    <xf numFmtId="37" fontId="58" fillId="0" borderId="11" xfId="0" applyFont="1" applyFill="1" applyBorder="1" applyAlignment="1">
      <alignment horizontal="centerContinuous" vertical="center"/>
    </xf>
    <xf numFmtId="37" fontId="58" fillId="0" borderId="0" xfId="0" applyFont="1" applyFill="1" applyBorder="1" applyAlignment="1">
      <alignment horizontal="centerContinuous" vertical="center"/>
    </xf>
    <xf numFmtId="37" fontId="58" fillId="0" borderId="13" xfId="0" applyFont="1" applyFill="1" applyBorder="1" applyAlignment="1">
      <alignment horizontal="centerContinuous" vertical="center"/>
    </xf>
    <xf numFmtId="37" fontId="58" fillId="0" borderId="14" xfId="0" applyFont="1" applyFill="1" applyBorder="1" applyAlignment="1" applyProtection="1">
      <alignment horizontal="center" vertical="center"/>
      <protection/>
    </xf>
    <xf numFmtId="37" fontId="58" fillId="0" borderId="14" xfId="0" applyFont="1" applyFill="1" applyBorder="1" applyAlignment="1" applyProtection="1">
      <alignment horizontal="center" vertical="center" wrapText="1"/>
      <protection/>
    </xf>
    <xf numFmtId="37" fontId="58" fillId="0" borderId="14" xfId="0" applyFont="1" applyFill="1" applyBorder="1" applyAlignment="1" applyProtection="1" quotePrefix="1">
      <alignment horizontal="center" vertical="center"/>
      <protection/>
    </xf>
    <xf numFmtId="37" fontId="58" fillId="0" borderId="14" xfId="0" applyFont="1" applyFill="1" applyBorder="1" applyAlignment="1">
      <alignment horizontal="center" vertical="center"/>
    </xf>
    <xf numFmtId="37" fontId="58" fillId="0" borderId="0" xfId="0" applyFont="1" applyFill="1" applyBorder="1" applyAlignment="1" applyProtection="1">
      <alignment horizontal="center" vertical="center"/>
      <protection/>
    </xf>
    <xf numFmtId="37" fontId="58" fillId="0" borderId="15" xfId="0" applyFont="1" applyFill="1" applyBorder="1" applyAlignment="1">
      <alignment vertical="center"/>
    </xf>
    <xf numFmtId="37" fontId="58" fillId="0" borderId="16" xfId="0" applyFont="1" applyFill="1" applyBorder="1" applyAlignment="1">
      <alignment vertical="center"/>
    </xf>
    <xf numFmtId="37" fontId="58" fillId="0" borderId="17" xfId="0" applyFont="1" applyFill="1" applyBorder="1" applyAlignment="1">
      <alignment vertical="center"/>
    </xf>
    <xf numFmtId="37" fontId="58" fillId="0" borderId="13" xfId="0" applyFont="1" applyFill="1" applyBorder="1" applyAlignment="1">
      <alignment vertical="center"/>
    </xf>
    <xf numFmtId="37" fontId="58" fillId="0" borderId="18" xfId="0" applyFont="1" applyFill="1" applyBorder="1" applyAlignment="1">
      <alignment vertical="center"/>
    </xf>
    <xf numFmtId="37" fontId="58" fillId="0" borderId="18" xfId="0" applyFont="1" applyFill="1" applyBorder="1" applyAlignment="1">
      <alignment vertical="center" wrapText="1"/>
    </xf>
    <xf numFmtId="37" fontId="58" fillId="0" borderId="18" xfId="0" applyFont="1" applyFill="1" applyBorder="1" applyAlignment="1" applyProtection="1">
      <alignment horizontal="center" vertical="center"/>
      <protection/>
    </xf>
    <xf numFmtId="37" fontId="58" fillId="0" borderId="15" xfId="0" applyFont="1" applyFill="1" applyBorder="1" applyAlignment="1" applyProtection="1">
      <alignment horizontal="center" vertical="center"/>
      <protection/>
    </xf>
    <xf numFmtId="37" fontId="58" fillId="0" borderId="19" xfId="0" applyFont="1" applyFill="1" applyBorder="1" applyAlignment="1" applyProtection="1">
      <alignment horizontal="center" vertical="center"/>
      <protection/>
    </xf>
    <xf numFmtId="37" fontId="58" fillId="0" borderId="20" xfId="0" applyFont="1" applyFill="1" applyBorder="1" applyAlignment="1" applyProtection="1">
      <alignment horizontal="center" vertical="center"/>
      <protection/>
    </xf>
    <xf numFmtId="37" fontId="58" fillId="0" borderId="21" xfId="0" applyFont="1" applyFill="1" applyBorder="1" applyAlignment="1" applyProtection="1">
      <alignment horizontal="center" vertical="center"/>
      <protection/>
    </xf>
    <xf numFmtId="37" fontId="58" fillId="0" borderId="20" xfId="0" applyFont="1" applyFill="1" applyBorder="1" applyAlignment="1" applyProtection="1">
      <alignment horizontal="center" vertical="center" wrapText="1"/>
      <protection/>
    </xf>
    <xf numFmtId="37" fontId="58" fillId="0" borderId="22" xfId="0" applyFont="1" applyFill="1" applyBorder="1" applyAlignment="1" applyProtection="1">
      <alignment horizontal="center" vertical="center" wrapText="1"/>
      <protection/>
    </xf>
    <xf numFmtId="37" fontId="58" fillId="0" borderId="21" xfId="0" applyFont="1" applyFill="1" applyBorder="1" applyAlignment="1" applyProtection="1">
      <alignment horizontal="center" vertical="center" wrapText="1"/>
      <protection/>
    </xf>
    <xf numFmtId="37" fontId="58" fillId="0" borderId="22" xfId="0" applyFont="1" applyFill="1" applyBorder="1" applyAlignment="1" applyProtection="1">
      <alignment horizontal="centerContinuous" vertical="center"/>
      <protection/>
    </xf>
    <xf numFmtId="37" fontId="58" fillId="0" borderId="19" xfId="0" applyFont="1" applyFill="1" applyBorder="1" applyAlignment="1">
      <alignment horizontal="centerContinuous" vertical="center"/>
    </xf>
    <xf numFmtId="37" fontId="58" fillId="0" borderId="21" xfId="0" applyFont="1" applyFill="1" applyBorder="1" applyAlignment="1" applyProtection="1">
      <alignment horizontal="centerContinuous" vertical="center"/>
      <protection/>
    </xf>
    <xf numFmtId="37" fontId="58" fillId="0" borderId="0" xfId="0" applyFont="1" applyFill="1" applyAlignment="1">
      <alignment vertical="center" wrapText="1"/>
    </xf>
    <xf numFmtId="37" fontId="58" fillId="0" borderId="10" xfId="0" applyFont="1" applyFill="1" applyBorder="1" applyAlignment="1" applyProtection="1">
      <alignment horizontal="right" vertical="center"/>
      <protection locked="0"/>
    </xf>
    <xf numFmtId="37" fontId="58" fillId="0" borderId="10" xfId="0" applyFont="1" applyFill="1" applyBorder="1" applyAlignment="1" applyProtection="1">
      <alignment horizontal="right" vertical="center" wrapText="1"/>
      <protection/>
    </xf>
    <xf numFmtId="37" fontId="58" fillId="0" borderId="10" xfId="0" applyFont="1" applyFill="1" applyBorder="1" applyAlignment="1" applyProtection="1">
      <alignment horizontal="right" vertical="center"/>
      <protection/>
    </xf>
    <xf numFmtId="37" fontId="58" fillId="0" borderId="0" xfId="0" applyFont="1" applyFill="1" applyBorder="1" applyAlignment="1">
      <alignment horizontal="right" vertical="center"/>
    </xf>
    <xf numFmtId="37" fontId="58" fillId="0" borderId="0" xfId="0" applyFont="1" applyFill="1" applyBorder="1" applyAlignment="1" applyProtection="1">
      <alignment horizontal="centerContinuous" vertical="center"/>
      <protection/>
    </xf>
    <xf numFmtId="37" fontId="59" fillId="0" borderId="13" xfId="0" applyFont="1" applyFill="1" applyBorder="1" applyAlignment="1">
      <alignment horizontal="centerContinuous" vertical="center"/>
    </xf>
    <xf numFmtId="194" fontId="60" fillId="0" borderId="0" xfId="0" applyNumberFormat="1" applyFont="1" applyFill="1" applyBorder="1" applyAlignment="1" applyProtection="1">
      <alignment horizontal="right" vertical="center"/>
      <protection/>
    </xf>
    <xf numFmtId="191" fontId="60" fillId="0" borderId="0" xfId="0" applyNumberFormat="1" applyFont="1" applyFill="1" applyBorder="1" applyAlignment="1" applyProtection="1">
      <alignment horizontal="right" vertical="center" wrapText="1"/>
      <protection locked="0"/>
    </xf>
    <xf numFmtId="191" fontId="60" fillId="0" borderId="0" xfId="0" applyNumberFormat="1" applyFont="1" applyFill="1" applyBorder="1" applyAlignment="1" applyProtection="1">
      <alignment horizontal="right" vertical="center"/>
      <protection locked="0"/>
    </xf>
    <xf numFmtId="192" fontId="60" fillId="0" borderId="0" xfId="0" applyNumberFormat="1" applyFont="1" applyFill="1" applyBorder="1" applyAlignment="1" applyProtection="1">
      <alignment horizontal="right" vertical="center" wrapText="1"/>
      <protection locked="0"/>
    </xf>
    <xf numFmtId="192" fontId="60" fillId="0" borderId="0" xfId="0" applyNumberFormat="1" applyFont="1" applyFill="1" applyBorder="1" applyAlignment="1" applyProtection="1">
      <alignment vertical="center"/>
      <protection/>
    </xf>
    <xf numFmtId="37" fontId="60" fillId="0" borderId="0" xfId="0" applyFont="1" applyFill="1" applyAlignment="1">
      <alignment/>
    </xf>
    <xf numFmtId="192" fontId="60" fillId="0" borderId="0" xfId="0" applyNumberFormat="1" applyFont="1" applyFill="1" applyBorder="1" applyAlignment="1" applyProtection="1">
      <alignment horizontal="right" vertical="center"/>
      <protection/>
    </xf>
    <xf numFmtId="191" fontId="60" fillId="0" borderId="0" xfId="0" applyNumberFormat="1" applyFont="1" applyFill="1" applyBorder="1" applyAlignment="1" applyProtection="1">
      <alignment horizontal="right" vertical="center"/>
      <protection/>
    </xf>
    <xf numFmtId="191" fontId="58" fillId="0" borderId="0" xfId="0" applyNumberFormat="1" applyFont="1" applyFill="1" applyBorder="1" applyAlignment="1" applyProtection="1">
      <alignment vertical="center"/>
      <protection/>
    </xf>
    <xf numFmtId="37" fontId="58" fillId="0" borderId="13" xfId="0" applyFont="1" applyFill="1" applyBorder="1" applyAlignment="1" applyProtection="1">
      <alignment horizontal="center" vertical="center"/>
      <protection/>
    </xf>
    <xf numFmtId="194" fontId="61" fillId="0" borderId="0" xfId="0" applyNumberFormat="1" applyFont="1" applyFill="1" applyBorder="1" applyAlignment="1" applyProtection="1">
      <alignment horizontal="right" vertical="center"/>
      <protection/>
    </xf>
    <xf numFmtId="191" fontId="61" fillId="0" borderId="0" xfId="0" applyNumberFormat="1" applyFont="1" applyFill="1" applyBorder="1" applyAlignment="1" applyProtection="1">
      <alignment horizontal="right" vertical="center" wrapText="1"/>
      <protection locked="0"/>
    </xf>
    <xf numFmtId="191" fontId="61" fillId="0" borderId="0" xfId="0" applyNumberFormat="1" applyFont="1" applyFill="1" applyBorder="1" applyAlignment="1" applyProtection="1">
      <alignment horizontal="right" vertical="center"/>
      <protection locked="0"/>
    </xf>
    <xf numFmtId="192" fontId="61" fillId="0" borderId="0" xfId="0" applyNumberFormat="1" applyFont="1" applyFill="1" applyBorder="1" applyAlignment="1" applyProtection="1">
      <alignment horizontal="right" vertical="center" wrapText="1"/>
      <protection locked="0"/>
    </xf>
    <xf numFmtId="192" fontId="61" fillId="0" borderId="0" xfId="0" applyNumberFormat="1" applyFont="1" applyFill="1" applyBorder="1" applyAlignment="1" applyProtection="1">
      <alignment vertical="center"/>
      <protection/>
    </xf>
    <xf numFmtId="37" fontId="61" fillId="0" borderId="0" xfId="0" applyFont="1" applyFill="1" applyAlignment="1">
      <alignment/>
    </xf>
    <xf numFmtId="192" fontId="61" fillId="0" borderId="0" xfId="0" applyNumberFormat="1" applyFont="1" applyFill="1" applyBorder="1" applyAlignment="1" applyProtection="1">
      <alignment horizontal="right" vertical="center"/>
      <protection/>
    </xf>
    <xf numFmtId="191" fontId="61" fillId="0" borderId="0" xfId="0" applyNumberFormat="1" applyFont="1" applyFill="1" applyBorder="1" applyAlignment="1" applyProtection="1">
      <alignment horizontal="right" vertical="center"/>
      <protection/>
    </xf>
    <xf numFmtId="191" fontId="61" fillId="0" borderId="0" xfId="0" applyNumberFormat="1" applyFont="1" applyFill="1" applyBorder="1" applyAlignment="1" applyProtection="1">
      <alignment horizontal="right" vertical="center" wrapText="1"/>
      <protection/>
    </xf>
    <xf numFmtId="191" fontId="59" fillId="0" borderId="0" xfId="0" applyNumberFormat="1" applyFont="1" applyFill="1" applyBorder="1" applyAlignment="1" applyProtection="1">
      <alignment vertical="center"/>
      <protection/>
    </xf>
    <xf numFmtId="37" fontId="59" fillId="0" borderId="13" xfId="0" applyFont="1" applyFill="1" applyBorder="1" applyAlignment="1" applyProtection="1">
      <alignment horizontal="center" vertical="center"/>
      <protection/>
    </xf>
    <xf numFmtId="191" fontId="58" fillId="0" borderId="15" xfId="0" applyNumberFormat="1" applyFont="1" applyFill="1" applyBorder="1" applyAlignment="1" applyProtection="1">
      <alignment vertical="center"/>
      <protection/>
    </xf>
    <xf numFmtId="37" fontId="58" fillId="0" borderId="16" xfId="0" applyFont="1" applyFill="1" applyBorder="1" applyAlignment="1" applyProtection="1">
      <alignment horizontal="center" vertical="center"/>
      <protection/>
    </xf>
    <xf numFmtId="194" fontId="61" fillId="0" borderId="15" xfId="0" applyNumberFormat="1" applyFont="1" applyFill="1" applyBorder="1" applyAlignment="1" applyProtection="1">
      <alignment horizontal="right" vertical="center"/>
      <protection/>
    </xf>
    <xf numFmtId="191" fontId="61" fillId="0" borderId="15" xfId="0" applyNumberFormat="1" applyFont="1" applyFill="1" applyBorder="1" applyAlignment="1" applyProtection="1">
      <alignment horizontal="right" vertical="center" wrapText="1"/>
      <protection locked="0"/>
    </xf>
    <xf numFmtId="191" fontId="61" fillId="0" borderId="15" xfId="0" applyNumberFormat="1" applyFont="1" applyFill="1" applyBorder="1" applyAlignment="1" applyProtection="1">
      <alignment horizontal="right" vertical="center"/>
      <protection locked="0"/>
    </xf>
    <xf numFmtId="192" fontId="61" fillId="0" borderId="15" xfId="0" applyNumberFormat="1" applyFont="1" applyFill="1" applyBorder="1" applyAlignment="1" applyProtection="1">
      <alignment horizontal="right" vertical="center" wrapText="1"/>
      <protection locked="0"/>
    </xf>
    <xf numFmtId="192" fontId="61" fillId="0" borderId="15" xfId="0" applyNumberFormat="1" applyFont="1" applyFill="1" applyBorder="1" applyAlignment="1" applyProtection="1">
      <alignment vertical="center"/>
      <protection/>
    </xf>
    <xf numFmtId="191" fontId="61" fillId="0" borderId="15" xfId="0" applyNumberFormat="1" applyFont="1" applyFill="1" applyBorder="1" applyAlignment="1" applyProtection="1">
      <alignment horizontal="right" vertical="center"/>
      <protection/>
    </xf>
    <xf numFmtId="37" fontId="58" fillId="0" borderId="10" xfId="0" applyFont="1" applyFill="1" applyBorder="1" applyAlignment="1" applyProtection="1">
      <alignment horizontal="centerContinuous"/>
      <protection/>
    </xf>
    <xf numFmtId="37" fontId="58" fillId="0" borderId="11" xfId="0" applyFont="1" applyFill="1" applyBorder="1" applyAlignment="1">
      <alignment horizontal="centerContinuous"/>
    </xf>
    <xf numFmtId="37" fontId="58" fillId="0" borderId="10" xfId="0" applyFont="1" applyFill="1" applyBorder="1" applyAlignment="1">
      <alignment horizontal="center"/>
    </xf>
    <xf numFmtId="37" fontId="58" fillId="0" borderId="23" xfId="0" applyFont="1" applyFill="1" applyBorder="1" applyAlignment="1">
      <alignment horizontal="centerContinuous"/>
    </xf>
    <xf numFmtId="37" fontId="58" fillId="0" borderId="10" xfId="0" applyFont="1" applyFill="1" applyBorder="1" applyAlignment="1">
      <alignment horizontal="centerContinuous"/>
    </xf>
    <xf numFmtId="37" fontId="58" fillId="0" borderId="0" xfId="0" applyFont="1" applyFill="1" applyAlignment="1">
      <alignment/>
    </xf>
    <xf numFmtId="37" fontId="58" fillId="0" borderId="0" xfId="0" applyFont="1" applyFill="1" applyBorder="1" applyAlignment="1" applyProtection="1">
      <alignment horizontal="centerContinuous" vertical="top"/>
      <protection/>
    </xf>
    <xf numFmtId="37" fontId="58" fillId="0" borderId="13" xfId="0" applyFont="1" applyFill="1" applyBorder="1" applyAlignment="1">
      <alignment horizontal="centerContinuous" vertical="top"/>
    </xf>
    <xf numFmtId="37" fontId="58" fillId="0" borderId="24" xfId="0" applyFont="1" applyFill="1" applyBorder="1" applyAlignment="1" applyProtection="1">
      <alignment horizontal="center" vertical="top"/>
      <protection/>
    </xf>
    <xf numFmtId="37" fontId="58" fillId="0" borderId="0" xfId="0" applyFont="1" applyFill="1" applyBorder="1" applyAlignment="1">
      <alignment horizontal="left" vertical="top" wrapText="1"/>
    </xf>
    <xf numFmtId="37" fontId="58" fillId="0" borderId="0" xfId="0" applyFont="1" applyFill="1" applyBorder="1" applyAlignment="1" quotePrefix="1">
      <alignment horizontal="left" vertical="top"/>
    </xf>
    <xf numFmtId="37" fontId="58" fillId="0" borderId="0" xfId="0" applyFont="1" applyFill="1" applyAlignment="1">
      <alignment vertical="top"/>
    </xf>
    <xf numFmtId="37" fontId="58" fillId="0" borderId="0" xfId="0" applyFont="1" applyFill="1" applyBorder="1" applyAlignment="1" applyProtection="1">
      <alignment horizontal="left" vertical="top"/>
      <protection/>
    </xf>
    <xf numFmtId="37" fontId="58" fillId="0" borderId="13" xfId="0" applyFont="1" applyFill="1" applyBorder="1" applyAlignment="1" applyProtection="1">
      <alignment horizontal="left" vertical="top"/>
      <protection/>
    </xf>
    <xf numFmtId="37" fontId="58" fillId="0" borderId="0" xfId="0" applyFont="1" applyFill="1" applyBorder="1" applyAlignment="1" applyProtection="1" quotePrefix="1">
      <alignment horizontal="center" vertical="top"/>
      <protection/>
    </xf>
    <xf numFmtId="37" fontId="58" fillId="0" borderId="24" xfId="0" applyFont="1" applyFill="1" applyBorder="1" applyAlignment="1" applyProtection="1">
      <alignment horizontal="centerContinuous" vertical="top"/>
      <protection/>
    </xf>
    <xf numFmtId="37" fontId="58" fillId="0" borderId="25" xfId="0" applyFont="1" applyFill="1" applyBorder="1" applyAlignment="1" applyProtection="1">
      <alignment horizontal="centerContinuous" vertical="center"/>
      <protection/>
    </xf>
    <xf numFmtId="37" fontId="58" fillId="0" borderId="26" xfId="0" applyFont="1" applyFill="1" applyBorder="1" applyAlignment="1">
      <alignment horizontal="centerContinuous" vertical="center"/>
    </xf>
    <xf numFmtId="37" fontId="58" fillId="0" borderId="0" xfId="0" applyFont="1" applyFill="1" applyBorder="1" applyAlignment="1" applyProtection="1" quotePrefix="1">
      <alignment horizontal="center" vertical="center"/>
      <protection/>
    </xf>
    <xf numFmtId="37" fontId="58" fillId="0" borderId="24" xfId="0" applyFont="1" applyFill="1" applyBorder="1" applyAlignment="1" applyProtection="1">
      <alignment horizontal="centerContinuous" vertical="center"/>
      <protection/>
    </xf>
    <xf numFmtId="37" fontId="58" fillId="0" borderId="13" xfId="0" applyFont="1" applyFill="1" applyBorder="1" applyAlignment="1" applyProtection="1">
      <alignment horizontal="centerContinuous" vertical="center"/>
      <protection/>
    </xf>
    <xf numFmtId="37" fontId="58" fillId="0" borderId="15" xfId="0" applyFont="1" applyFill="1" applyBorder="1" applyAlignment="1" applyProtection="1" quotePrefix="1">
      <alignment horizontal="left" vertical="center"/>
      <protection/>
    </xf>
    <xf numFmtId="37" fontId="58" fillId="0" borderId="16" xfId="0" applyFont="1" applyFill="1" applyBorder="1" applyAlignment="1">
      <alignment horizontal="left" vertical="center" wrapText="1"/>
    </xf>
    <xf numFmtId="37" fontId="58" fillId="0" borderId="17" xfId="0" applyFont="1" applyFill="1" applyBorder="1" applyAlignment="1">
      <alignment horizontal="left" vertical="center"/>
    </xf>
    <xf numFmtId="37" fontId="58" fillId="0" borderId="15" xfId="0" applyFont="1" applyFill="1" applyBorder="1" applyAlignment="1">
      <alignment horizontal="left" vertical="center"/>
    </xf>
    <xf numFmtId="37" fontId="58" fillId="0" borderId="15" xfId="0" applyFont="1" applyFill="1" applyBorder="1" applyAlignment="1" applyProtection="1">
      <alignment horizontal="left" vertical="center"/>
      <protection/>
    </xf>
    <xf numFmtId="37" fontId="58" fillId="0" borderId="16" xfId="0" applyFont="1" applyFill="1" applyBorder="1" applyAlignment="1" applyProtection="1" quotePrefix="1">
      <alignment horizontal="left" vertical="center"/>
      <protection/>
    </xf>
    <xf numFmtId="37" fontId="58" fillId="0" borderId="0" xfId="0" applyFont="1" applyFill="1" applyBorder="1" applyAlignment="1" applyProtection="1">
      <alignment horizontal="left" vertical="center"/>
      <protection/>
    </xf>
    <xf numFmtId="37" fontId="58" fillId="0" borderId="0" xfId="0" applyFont="1" applyFill="1" applyBorder="1" applyAlignment="1">
      <alignment horizontal="left" vertical="center" wrapText="1"/>
    </xf>
    <xf numFmtId="37" fontId="58" fillId="0" borderId="0" xfId="0" applyFont="1" applyFill="1" applyBorder="1" applyAlignment="1">
      <alignment horizontal="left" vertical="center"/>
    </xf>
    <xf numFmtId="37" fontId="58" fillId="0" borderId="0" xfId="0" applyFont="1" applyFill="1" applyBorder="1" applyAlignment="1" applyProtection="1" quotePrefix="1">
      <alignment horizontal="left" vertical="center"/>
      <protection/>
    </xf>
    <xf numFmtId="37" fontId="58" fillId="0" borderId="0" xfId="0" applyFont="1" applyFill="1" applyBorder="1" applyAlignment="1" applyProtection="1">
      <alignment vertical="center"/>
      <protection/>
    </xf>
    <xf numFmtId="37" fontId="58" fillId="0" borderId="10" xfId="0" applyFont="1" applyFill="1" applyBorder="1" applyAlignment="1" applyProtection="1">
      <alignment vertical="center"/>
      <protection/>
    </xf>
    <xf numFmtId="37" fontId="58" fillId="0" borderId="10" xfId="0" applyFont="1" applyFill="1" applyBorder="1" applyAlignment="1">
      <alignment horizontal="centerContinuous" vertical="center"/>
    </xf>
    <xf numFmtId="37" fontId="58" fillId="0" borderId="19" xfId="0" applyFont="1" applyFill="1" applyBorder="1" applyAlignment="1" applyProtection="1">
      <alignment horizontal="centerContinuous" vertical="center"/>
      <protection/>
    </xf>
    <xf numFmtId="37" fontId="58" fillId="0" borderId="22" xfId="0" applyFont="1" applyFill="1" applyBorder="1" applyAlignment="1">
      <alignment horizontal="centerContinuous" vertical="center"/>
    </xf>
    <xf numFmtId="37" fontId="58" fillId="0" borderId="20" xfId="0" applyFont="1" applyFill="1" applyBorder="1" applyAlignment="1">
      <alignment horizontal="centerContinuous" vertical="center"/>
    </xf>
    <xf numFmtId="37" fontId="58" fillId="0" borderId="15" xfId="0" applyFont="1" applyFill="1" applyBorder="1" applyAlignment="1" applyProtection="1">
      <alignment horizontal="centerContinuous" vertical="center"/>
      <protection/>
    </xf>
    <xf numFmtId="37" fontId="58" fillId="0" borderId="16" xfId="0" applyFont="1" applyFill="1" applyBorder="1" applyAlignment="1">
      <alignment horizontal="centerContinuous" vertical="center"/>
    </xf>
    <xf numFmtId="37" fontId="58" fillId="0" borderId="11" xfId="0" applyFont="1" applyFill="1" applyBorder="1" applyAlignment="1" applyProtection="1">
      <alignment horizontal="center" vertical="center"/>
      <protection/>
    </xf>
    <xf numFmtId="37" fontId="58" fillId="0" borderId="12" xfId="0" applyFont="1" applyFill="1" applyBorder="1" applyAlignment="1" applyProtection="1">
      <alignment horizontal="center" vertical="center"/>
      <protection/>
    </xf>
    <xf numFmtId="37" fontId="58" fillId="0" borderId="20" xfId="0" applyFont="1" applyFill="1" applyBorder="1" applyAlignment="1" applyProtection="1" quotePrefix="1">
      <alignment horizontal="center" vertical="center"/>
      <protection/>
    </xf>
    <xf numFmtId="37" fontId="58" fillId="0" borderId="21" xfId="0" applyFont="1" applyFill="1" applyBorder="1" applyAlignment="1">
      <alignment horizontal="centerContinuous" vertical="center"/>
    </xf>
    <xf numFmtId="37" fontId="58" fillId="0" borderId="21" xfId="0" applyFont="1" applyFill="1" applyBorder="1" applyAlignment="1">
      <alignment horizontal="center" vertical="center"/>
    </xf>
    <xf numFmtId="37" fontId="58" fillId="0" borderId="0" xfId="0" applyFont="1" applyFill="1" applyBorder="1" applyAlignment="1" applyProtection="1" quotePrefix="1">
      <alignment horizontal="right" vertical="center"/>
      <protection/>
    </xf>
    <xf numFmtId="37" fontId="58" fillId="0" borderId="0" xfId="0" applyFont="1" applyFill="1" applyBorder="1" applyAlignment="1" applyProtection="1">
      <alignment horizontal="right" vertical="center"/>
      <protection/>
    </xf>
    <xf numFmtId="37" fontId="58" fillId="0" borderId="0" xfId="0" applyFont="1" applyFill="1" applyBorder="1" applyAlignment="1" applyProtection="1">
      <alignment horizontal="right" vertical="center"/>
      <protection locked="0"/>
    </xf>
    <xf numFmtId="37" fontId="58" fillId="0" borderId="10" xfId="0" applyFont="1" applyFill="1" applyBorder="1" applyAlignment="1" applyProtection="1" quotePrefix="1">
      <alignment horizontal="right" vertical="center"/>
      <protection/>
    </xf>
    <xf numFmtId="37" fontId="59" fillId="0" borderId="0" xfId="0" applyFont="1" applyFill="1" applyBorder="1" applyAlignment="1" applyProtection="1">
      <alignment horizontal="centerContinuous" vertical="center"/>
      <protection/>
    </xf>
    <xf numFmtId="37" fontId="59" fillId="0" borderId="13" xfId="0" applyFont="1" applyFill="1" applyBorder="1" applyAlignment="1" quotePrefix="1">
      <alignment horizontal="center" vertical="center"/>
    </xf>
    <xf numFmtId="191" fontId="60" fillId="0" borderId="0" xfId="0" applyNumberFormat="1" applyFont="1" applyFill="1" applyBorder="1" applyAlignment="1" applyProtection="1">
      <alignment vertical="center"/>
      <protection/>
    </xf>
    <xf numFmtId="191" fontId="60" fillId="0" borderId="0" xfId="64" applyNumberFormat="1" applyFont="1" applyFill="1" applyBorder="1" applyAlignment="1" applyProtection="1">
      <alignment horizontal="right" vertical="center"/>
      <protection/>
    </xf>
    <xf numFmtId="191" fontId="61" fillId="0" borderId="0" xfId="0" applyNumberFormat="1" applyFont="1" applyFill="1" applyBorder="1" applyAlignment="1" applyProtection="1">
      <alignment vertical="center"/>
      <protection/>
    </xf>
    <xf numFmtId="191" fontId="61" fillId="0" borderId="0" xfId="64" applyNumberFormat="1" applyFont="1" applyFill="1" applyBorder="1" applyAlignment="1" applyProtection="1">
      <alignment horizontal="right" vertical="center"/>
      <protection locked="0"/>
    </xf>
    <xf numFmtId="191" fontId="61" fillId="0" borderId="0" xfId="64" applyNumberFormat="1" applyFont="1" applyFill="1" applyBorder="1" applyAlignment="1">
      <alignment horizontal="right" vertical="center"/>
      <protection/>
    </xf>
    <xf numFmtId="191" fontId="61" fillId="0" borderId="0" xfId="0" applyNumberFormat="1" applyFont="1" applyFill="1" applyBorder="1" applyAlignment="1">
      <alignment horizontal="right" vertical="center"/>
    </xf>
    <xf numFmtId="37" fontId="61" fillId="0" borderId="0" xfId="0" applyFont="1" applyFill="1" applyBorder="1" applyAlignment="1" applyProtection="1">
      <alignment horizontal="right" vertical="center"/>
      <protection locked="0"/>
    </xf>
    <xf numFmtId="37" fontId="58" fillId="0" borderId="0" xfId="0" applyFont="1" applyFill="1" applyBorder="1" applyAlignment="1" applyProtection="1">
      <alignment horizontal="center"/>
      <protection/>
    </xf>
    <xf numFmtId="37" fontId="58" fillId="0" borderId="0" xfId="0" applyFont="1" applyFill="1" applyBorder="1" applyAlignment="1" applyProtection="1">
      <alignment horizontal="center" vertical="top"/>
      <protection/>
    </xf>
    <xf numFmtId="191" fontId="60" fillId="0" borderId="0" xfId="64" applyNumberFormat="1" applyFont="1" applyFill="1" applyBorder="1" applyAlignment="1" applyProtection="1">
      <alignment horizontal="right" vertical="center"/>
      <protection locked="0"/>
    </xf>
    <xf numFmtId="191" fontId="60" fillId="0" borderId="0" xfId="0" applyNumberFormat="1" applyFont="1" applyFill="1" applyBorder="1" applyAlignment="1">
      <alignment horizontal="right" vertical="center"/>
    </xf>
    <xf numFmtId="191" fontId="61" fillId="0" borderId="15" xfId="0" applyNumberFormat="1" applyFont="1" applyFill="1" applyBorder="1" applyAlignment="1" applyProtection="1">
      <alignment vertical="center"/>
      <protection/>
    </xf>
    <xf numFmtId="191" fontId="61" fillId="0" borderId="15" xfId="64" applyNumberFormat="1" applyFont="1" applyFill="1" applyBorder="1" applyAlignment="1" applyProtection="1">
      <alignment horizontal="right" vertical="center"/>
      <protection locked="0"/>
    </xf>
    <xf numFmtId="191" fontId="61" fillId="0" borderId="15" xfId="0" applyNumberFormat="1" applyFont="1" applyFill="1" applyBorder="1" applyAlignment="1">
      <alignment horizontal="right" vertical="center"/>
    </xf>
    <xf numFmtId="37" fontId="58" fillId="0" borderId="23" xfId="0" applyFont="1" applyFill="1" applyBorder="1" applyAlignment="1" applyProtection="1">
      <alignment horizontal="center"/>
      <protection/>
    </xf>
    <xf numFmtId="37" fontId="58" fillId="0" borderId="12" xfId="0" applyFont="1" applyFill="1" applyBorder="1" applyAlignment="1">
      <alignment horizontal="center"/>
    </xf>
    <xf numFmtId="37" fontId="58" fillId="0" borderId="10" xfId="0" applyFont="1" applyFill="1" applyBorder="1" applyAlignment="1" applyProtection="1">
      <alignment horizontal="center"/>
      <protection/>
    </xf>
    <xf numFmtId="37" fontId="58" fillId="0" borderId="27" xfId="0" applyFont="1" applyFill="1" applyBorder="1" applyAlignment="1" applyProtection="1">
      <alignment horizontal="center"/>
      <protection/>
    </xf>
    <xf numFmtId="37" fontId="58" fillId="0" borderId="23" xfId="0" applyFont="1" applyFill="1" applyBorder="1" applyAlignment="1">
      <alignment horizontal="center"/>
    </xf>
    <xf numFmtId="37" fontId="58" fillId="0" borderId="0" xfId="0" applyFont="1" applyFill="1" applyBorder="1" applyAlignment="1">
      <alignment/>
    </xf>
    <xf numFmtId="37" fontId="58" fillId="0" borderId="0" xfId="0" applyFont="1" applyFill="1" applyAlignment="1">
      <alignment/>
    </xf>
    <xf numFmtId="37" fontId="58" fillId="0" borderId="14" xfId="0" applyFont="1" applyFill="1" applyBorder="1" applyAlignment="1" applyProtection="1">
      <alignment horizontal="center" vertical="top"/>
      <protection/>
    </xf>
    <xf numFmtId="37" fontId="58" fillId="0" borderId="28" xfId="0" applyFont="1" applyFill="1" applyBorder="1" applyAlignment="1" applyProtection="1">
      <alignment horizontal="center" vertical="top"/>
      <protection/>
    </xf>
    <xf numFmtId="37" fontId="58" fillId="0" borderId="0" xfId="0" applyFont="1" applyFill="1" applyBorder="1" applyAlignment="1" applyProtection="1">
      <alignment vertical="top"/>
      <protection/>
    </xf>
    <xf numFmtId="37" fontId="58" fillId="0" borderId="0" xfId="0" applyFont="1" applyFill="1" applyBorder="1" applyAlignment="1">
      <alignment horizontal="centerContinuous" vertical="top"/>
    </xf>
    <xf numFmtId="37" fontId="58" fillId="0" borderId="24" xfId="0" applyFont="1" applyFill="1" applyBorder="1" applyAlignment="1">
      <alignment horizontal="center" vertical="top"/>
    </xf>
    <xf numFmtId="37" fontId="58" fillId="0" borderId="24" xfId="0" applyFont="1" applyFill="1" applyBorder="1" applyAlignment="1" applyProtection="1">
      <alignment horizontal="center" vertical="center"/>
      <protection/>
    </xf>
    <xf numFmtId="37" fontId="58" fillId="0" borderId="14" xfId="0" applyFont="1" applyFill="1" applyBorder="1" applyAlignment="1">
      <alignment horizontal="centerContinuous" vertical="center"/>
    </xf>
    <xf numFmtId="37" fontId="58" fillId="0" borderId="28" xfId="0" applyFont="1" applyFill="1" applyBorder="1" applyAlignment="1" applyProtection="1">
      <alignment horizontal="center" vertical="center"/>
      <protection/>
    </xf>
    <xf numFmtId="37" fontId="58" fillId="0" borderId="0" xfId="0" applyFont="1" applyFill="1" applyBorder="1" applyAlignment="1" applyProtection="1" quotePrefix="1">
      <alignment horizontal="centerContinuous" vertical="center"/>
      <protection/>
    </xf>
    <xf numFmtId="37" fontId="58" fillId="0" borderId="24" xfId="0" applyFont="1" applyFill="1" applyBorder="1" applyAlignment="1" quotePrefix="1">
      <alignment horizontal="center" vertical="center"/>
    </xf>
    <xf numFmtId="37" fontId="58" fillId="0" borderId="17" xfId="0" applyFont="1" applyFill="1" applyBorder="1" applyAlignment="1" applyProtection="1">
      <alignment horizontal="center" vertical="center"/>
      <protection/>
    </xf>
    <xf numFmtId="37" fontId="58" fillId="0" borderId="18" xfId="0" applyFont="1" applyFill="1" applyBorder="1" applyAlignment="1" applyProtection="1">
      <alignment horizontal="left" vertical="center"/>
      <protection/>
    </xf>
    <xf numFmtId="37" fontId="58" fillId="0" borderId="29" xfId="0" applyFont="1" applyFill="1" applyBorder="1" applyAlignment="1">
      <alignment vertical="center"/>
    </xf>
    <xf numFmtId="37" fontId="58" fillId="0" borderId="15" xfId="0" applyFont="1" applyFill="1" applyBorder="1" applyAlignment="1" applyProtection="1">
      <alignment vertical="center"/>
      <protection/>
    </xf>
    <xf numFmtId="37" fontId="58" fillId="0" borderId="16" xfId="0" applyFont="1" applyFill="1" applyBorder="1" applyAlignment="1" applyProtection="1">
      <alignment vertical="center"/>
      <protection/>
    </xf>
    <xf numFmtId="37" fontId="58" fillId="0" borderId="15" xfId="0" applyFont="1" applyFill="1" applyBorder="1" applyAlignment="1">
      <alignment horizontal="centerContinuous" vertical="center"/>
    </xf>
    <xf numFmtId="37" fontId="58" fillId="0" borderId="17" xfId="0" applyFont="1" applyFill="1" applyBorder="1" applyAlignment="1">
      <alignment horizontal="center" vertical="center"/>
    </xf>
    <xf numFmtId="37" fontId="58" fillId="33" borderId="0" xfId="0" applyFont="1" applyFill="1" applyAlignment="1">
      <alignment/>
    </xf>
    <xf numFmtId="37" fontId="58" fillId="34" borderId="0" xfId="0" applyFont="1" applyFill="1" applyAlignment="1">
      <alignment/>
    </xf>
    <xf numFmtId="37" fontId="58" fillId="34" borderId="0" xfId="0" applyFont="1" applyFill="1" applyBorder="1" applyAlignment="1">
      <alignment horizontal="center"/>
    </xf>
    <xf numFmtId="37" fontId="58" fillId="34" borderId="10" xfId="0" applyFont="1" applyFill="1" applyBorder="1" applyAlignment="1">
      <alignment horizontal="centerContinuous"/>
    </xf>
    <xf numFmtId="37" fontId="58" fillId="34" borderId="0" xfId="0" applyFont="1" applyFill="1" applyBorder="1" applyAlignment="1">
      <alignment/>
    </xf>
    <xf numFmtId="37" fontId="58" fillId="0" borderId="0" xfId="0" applyFont="1" applyFill="1" applyAlignment="1" applyProtection="1">
      <alignment horizontal="centerContinuous" vertical="center"/>
      <protection/>
    </xf>
    <xf numFmtId="37" fontId="58" fillId="0" borderId="20" xfId="0" applyFont="1" applyFill="1" applyBorder="1" applyAlignment="1" applyProtection="1">
      <alignment horizontal="centerContinuous" vertical="center"/>
      <protection/>
    </xf>
    <xf numFmtId="176" fontId="58" fillId="0" borderId="12" xfId="0" applyNumberFormat="1" applyFont="1" applyFill="1" applyBorder="1" applyAlignment="1">
      <alignment horizontal="centerContinuous" vertical="center"/>
    </xf>
    <xf numFmtId="176" fontId="58" fillId="0" borderId="23" xfId="0" applyNumberFormat="1" applyFont="1" applyFill="1" applyBorder="1" applyAlignment="1">
      <alignment horizontal="centerContinuous" vertical="center"/>
    </xf>
    <xf numFmtId="37" fontId="58" fillId="0" borderId="19" xfId="0" applyFont="1" applyFill="1" applyBorder="1" applyAlignment="1">
      <alignment horizontal="center" vertical="center"/>
    </xf>
    <xf numFmtId="176" fontId="58" fillId="0" borderId="14" xfId="0" applyNumberFormat="1" applyFont="1" applyFill="1" applyBorder="1" applyAlignment="1">
      <alignment horizontal="centerContinuous" vertical="center"/>
    </xf>
    <xf numFmtId="176" fontId="58" fillId="0" borderId="24" xfId="0" applyNumberFormat="1" applyFont="1" applyFill="1" applyBorder="1" applyAlignment="1">
      <alignment horizontal="centerContinuous" vertical="center"/>
    </xf>
    <xf numFmtId="37" fontId="58" fillId="0" borderId="18" xfId="0" applyFont="1" applyFill="1" applyBorder="1" applyAlignment="1">
      <alignment horizontal="center" vertical="center"/>
    </xf>
    <xf numFmtId="37" fontId="58" fillId="0" borderId="19" xfId="0" applyFont="1" applyFill="1" applyBorder="1" applyAlignment="1" applyProtection="1" quotePrefix="1">
      <alignment horizontal="center" vertical="center"/>
      <protection/>
    </xf>
    <xf numFmtId="176" fontId="58" fillId="0" borderId="18" xfId="0" applyNumberFormat="1" applyFont="1" applyFill="1" applyBorder="1" applyAlignment="1">
      <alignment horizontal="centerContinuous" vertical="center"/>
    </xf>
    <xf numFmtId="176" fontId="58" fillId="0" borderId="17" xfId="0" applyNumberFormat="1" applyFont="1" applyFill="1" applyBorder="1" applyAlignment="1">
      <alignment horizontal="centerContinuous" vertical="center"/>
    </xf>
    <xf numFmtId="37" fontId="58" fillId="0" borderId="20" xfId="0" applyFont="1" applyFill="1" applyBorder="1" applyAlignment="1">
      <alignment horizontal="center" vertical="center" shrinkToFit="1"/>
    </xf>
    <xf numFmtId="37" fontId="58" fillId="0" borderId="19" xfId="0" applyFont="1" applyFill="1" applyBorder="1" applyAlignment="1" applyProtection="1" quotePrefix="1">
      <alignment horizontal="centerContinuous" vertical="center"/>
      <protection/>
    </xf>
    <xf numFmtId="176" fontId="58" fillId="0" borderId="20" xfId="0" applyNumberFormat="1" applyFont="1" applyFill="1" applyBorder="1" applyAlignment="1" applyProtection="1">
      <alignment horizontal="center" vertical="center"/>
      <protection/>
    </xf>
    <xf numFmtId="176" fontId="58" fillId="0" borderId="21" xfId="0" applyNumberFormat="1" applyFont="1" applyFill="1" applyBorder="1" applyAlignment="1" applyProtection="1">
      <alignment horizontal="center" vertical="center"/>
      <protection/>
    </xf>
    <xf numFmtId="37" fontId="58" fillId="0" borderId="23" xfId="0" applyFont="1" applyFill="1" applyBorder="1" applyAlignment="1">
      <alignment vertical="center"/>
    </xf>
    <xf numFmtId="37" fontId="58" fillId="0" borderId="10" xfId="64" applyFont="1" applyFill="1" applyBorder="1" applyAlignment="1" applyProtection="1">
      <alignment horizontal="right" vertical="center"/>
      <protection/>
    </xf>
    <xf numFmtId="176" fontId="58" fillId="0" borderId="0" xfId="0" applyNumberFormat="1" applyFont="1" applyFill="1" applyBorder="1" applyAlignment="1" applyProtection="1">
      <alignment horizontal="right" vertical="center"/>
      <protection/>
    </xf>
    <xf numFmtId="37" fontId="59" fillId="0" borderId="0" xfId="0" applyFont="1" applyFill="1" applyBorder="1" applyAlignment="1">
      <alignment vertical="center"/>
    </xf>
    <xf numFmtId="191" fontId="60" fillId="0" borderId="0" xfId="49" applyNumberFormat="1" applyFont="1" applyFill="1" applyBorder="1" applyAlignment="1">
      <alignment horizontal="right" vertical="center"/>
    </xf>
    <xf numFmtId="191" fontId="58" fillId="0" borderId="0" xfId="0" applyNumberFormat="1" applyFont="1" applyFill="1" applyBorder="1" applyAlignment="1" applyProtection="1">
      <alignment horizontal="right" vertical="center"/>
      <protection/>
    </xf>
    <xf numFmtId="209" fontId="58" fillId="0" borderId="23" xfId="0" applyNumberFormat="1" applyFont="1" applyFill="1" applyBorder="1" applyAlignment="1">
      <alignment horizontal="centerContinuous"/>
    </xf>
    <xf numFmtId="176" fontId="58" fillId="0" borderId="12" xfId="0" applyNumberFormat="1" applyFont="1" applyFill="1" applyBorder="1" applyAlignment="1">
      <alignment horizontal="center"/>
    </xf>
    <xf numFmtId="176" fontId="58" fillId="0" borderId="23" xfId="0" applyNumberFormat="1" applyFont="1" applyFill="1" applyBorder="1" applyAlignment="1">
      <alignment horizontal="center" shrinkToFit="1"/>
    </xf>
    <xf numFmtId="37" fontId="58" fillId="0" borderId="24" xfId="0" applyFont="1" applyFill="1" applyBorder="1" applyAlignment="1">
      <alignment vertical="top"/>
    </xf>
    <xf numFmtId="37" fontId="58" fillId="0" borderId="0" xfId="0" applyFont="1" applyFill="1" applyBorder="1" applyAlignment="1">
      <alignment vertical="top"/>
    </xf>
    <xf numFmtId="37" fontId="58" fillId="0" borderId="13" xfId="0" applyFont="1" applyFill="1" applyBorder="1" applyAlignment="1">
      <alignment vertical="top"/>
    </xf>
    <xf numFmtId="176" fontId="58" fillId="0" borderId="14" xfId="0" applyNumberFormat="1" applyFont="1" applyFill="1" applyBorder="1" applyAlignment="1">
      <alignment horizontal="centerContinuous" vertical="top"/>
    </xf>
    <xf numFmtId="176" fontId="58" fillId="0" borderId="24" xfId="0" applyNumberFormat="1" applyFont="1" applyFill="1" applyBorder="1" applyAlignment="1">
      <alignment horizontal="centerContinuous" vertical="top"/>
    </xf>
    <xf numFmtId="37" fontId="58" fillId="0" borderId="24" xfId="0" applyFont="1" applyFill="1" applyBorder="1" applyAlignment="1" quotePrefix="1">
      <alignment horizontal="centerContinuous" vertical="center"/>
    </xf>
    <xf numFmtId="37" fontId="58" fillId="0" borderId="16" xfId="0" applyFont="1" applyFill="1" applyBorder="1" applyAlignment="1" applyProtection="1">
      <alignment horizontal="centerContinuous" vertical="center"/>
      <protection/>
    </xf>
    <xf numFmtId="37" fontId="58" fillId="0" borderId="0" xfId="0" applyFont="1" applyFill="1" applyBorder="1" applyAlignment="1">
      <alignment horizontal="center" vertical="center"/>
    </xf>
    <xf numFmtId="37" fontId="58" fillId="33" borderId="0" xfId="0" applyFont="1" applyFill="1" applyBorder="1" applyAlignment="1">
      <alignment horizontal="center" vertical="center"/>
    </xf>
    <xf numFmtId="37" fontId="58" fillId="33" borderId="0" xfId="0" applyFont="1" applyFill="1" applyBorder="1" applyAlignment="1" applyProtection="1">
      <alignment horizontal="center" vertical="center"/>
      <protection/>
    </xf>
    <xf numFmtId="37" fontId="58" fillId="33" borderId="0" xfId="0" applyFont="1" applyFill="1" applyBorder="1" applyAlignment="1">
      <alignment vertical="center"/>
    </xf>
    <xf numFmtId="37" fontId="58" fillId="33" borderId="0" xfId="0" applyFont="1" applyFill="1" applyAlignment="1">
      <alignment vertical="center"/>
    </xf>
    <xf numFmtId="37" fontId="62" fillId="0" borderId="0" xfId="0" applyFont="1" applyFill="1" applyBorder="1" applyAlignment="1" applyProtection="1" quotePrefix="1">
      <alignment horizontal="left" vertical="center"/>
      <protection/>
    </xf>
    <xf numFmtId="176" fontId="58" fillId="0" borderId="23" xfId="0" applyNumberFormat="1" applyFont="1" applyFill="1" applyBorder="1" applyAlignment="1" applyProtection="1">
      <alignment horizontal="center" vertical="center"/>
      <protection/>
    </xf>
    <xf numFmtId="37" fontId="58" fillId="0" borderId="30" xfId="0" applyFont="1" applyFill="1" applyBorder="1" applyAlignment="1" applyProtection="1">
      <alignment horizontal="centerContinuous" vertical="center"/>
      <protection/>
    </xf>
    <xf numFmtId="190" fontId="58" fillId="0" borderId="31" xfId="0" applyNumberFormat="1" applyFont="1" applyFill="1" applyBorder="1" applyAlignment="1" applyProtection="1">
      <alignment horizontal="centerContinuous" vertical="center"/>
      <protection/>
    </xf>
    <xf numFmtId="37" fontId="58" fillId="0" borderId="31" xfId="0" applyFont="1" applyFill="1" applyBorder="1" applyAlignment="1" applyProtection="1">
      <alignment horizontal="centerContinuous" vertical="center"/>
      <protection/>
    </xf>
    <xf numFmtId="176" fontId="58" fillId="0" borderId="24" xfId="0" applyNumberFormat="1" applyFont="1" applyFill="1" applyBorder="1" applyAlignment="1" applyProtection="1">
      <alignment horizontal="center" vertical="center"/>
      <protection/>
    </xf>
    <xf numFmtId="37" fontId="58" fillId="0" borderId="32" xfId="0" applyFont="1" applyFill="1" applyBorder="1" applyAlignment="1" applyProtection="1">
      <alignment horizontal="center" vertical="center"/>
      <protection/>
    </xf>
    <xf numFmtId="190" fontId="58" fillId="0" borderId="12" xfId="0" applyNumberFormat="1" applyFont="1" applyFill="1" applyBorder="1" applyAlignment="1" applyProtection="1">
      <alignment horizontal="center" vertical="center"/>
      <protection/>
    </xf>
    <xf numFmtId="37" fontId="58" fillId="0" borderId="18" xfId="0" applyFont="1" applyFill="1" applyBorder="1" applyAlignment="1" applyProtection="1" quotePrefix="1">
      <alignment horizontal="center" vertical="center"/>
      <protection/>
    </xf>
    <xf numFmtId="37" fontId="63" fillId="0" borderId="18" xfId="0" applyFont="1" applyFill="1" applyBorder="1" applyAlignment="1" applyProtection="1">
      <alignment horizontal="center" vertical="center"/>
      <protection/>
    </xf>
    <xf numFmtId="176" fontId="58" fillId="0" borderId="17" xfId="0" applyNumberFormat="1" applyFont="1" applyFill="1" applyBorder="1" applyAlignment="1" applyProtection="1" quotePrefix="1">
      <alignment horizontal="center" vertical="center"/>
      <protection/>
    </xf>
    <xf numFmtId="37" fontId="58" fillId="0" borderId="33" xfId="0" applyFont="1" applyFill="1" applyBorder="1" applyAlignment="1" applyProtection="1">
      <alignment horizontal="center" vertical="center"/>
      <protection/>
    </xf>
    <xf numFmtId="190" fontId="58" fillId="0" borderId="18" xfId="0" applyNumberFormat="1" applyFont="1" applyFill="1" applyBorder="1" applyAlignment="1" applyProtection="1">
      <alignment horizontal="center" vertical="center" shrinkToFit="1"/>
      <protection/>
    </xf>
    <xf numFmtId="37" fontId="58" fillId="0" borderId="20" xfId="0" applyFont="1" applyFill="1" applyBorder="1" applyAlignment="1">
      <alignment horizontal="center" vertical="center"/>
    </xf>
    <xf numFmtId="37" fontId="58" fillId="0" borderId="34" xfId="0" applyFont="1" applyFill="1" applyBorder="1" applyAlignment="1" applyProtection="1">
      <alignment horizontal="centerContinuous" vertical="center"/>
      <protection/>
    </xf>
    <xf numFmtId="190" fontId="58" fillId="0" borderId="22" xfId="0" applyNumberFormat="1" applyFont="1" applyFill="1" applyBorder="1" applyAlignment="1" applyProtection="1">
      <alignment horizontal="centerContinuous" vertical="center"/>
      <protection/>
    </xf>
    <xf numFmtId="37" fontId="58" fillId="0" borderId="23" xfId="0" applyFont="1" applyFill="1" applyBorder="1" applyAlignment="1" quotePrefix="1">
      <alignment horizontal="right" vertical="center"/>
    </xf>
    <xf numFmtId="190" fontId="58" fillId="0" borderId="10" xfId="0" applyNumberFormat="1" applyFont="1" applyFill="1" applyBorder="1" applyAlignment="1" applyProtection="1">
      <alignment horizontal="right" vertical="center"/>
      <protection/>
    </xf>
    <xf numFmtId="37" fontId="60" fillId="0" borderId="24" xfId="65" applyFont="1" applyFill="1" applyBorder="1" applyAlignment="1" applyProtection="1">
      <alignment horizontal="right" vertical="center"/>
      <protection/>
    </xf>
    <xf numFmtId="192" fontId="60" fillId="0" borderId="0" xfId="65" applyNumberFormat="1" applyFont="1" applyFill="1" applyBorder="1" applyAlignment="1" applyProtection="1">
      <alignment horizontal="right" vertical="center"/>
      <protection/>
    </xf>
    <xf numFmtId="37" fontId="60" fillId="0" borderId="0" xfId="65" applyNumberFormat="1" applyFont="1" applyFill="1" applyBorder="1" applyAlignment="1" applyProtection="1">
      <alignment horizontal="right" vertical="center"/>
      <protection/>
    </xf>
    <xf numFmtId="191" fontId="60" fillId="0" borderId="0" xfId="65" applyNumberFormat="1" applyFont="1" applyFill="1" applyBorder="1" applyAlignment="1" applyProtection="1">
      <alignment horizontal="right" vertical="center"/>
      <protection/>
    </xf>
    <xf numFmtId="191" fontId="60" fillId="0" borderId="0" xfId="0" applyNumberFormat="1" applyFont="1" applyFill="1" applyBorder="1" applyAlignment="1" applyProtection="1">
      <alignment horizontal="right" vertical="center" shrinkToFit="1"/>
      <protection/>
    </xf>
    <xf numFmtId="37" fontId="61" fillId="0" borderId="24" xfId="65" applyFont="1" applyFill="1" applyBorder="1" applyAlignment="1" applyProtection="1">
      <alignment horizontal="right" vertical="center"/>
      <protection/>
    </xf>
    <xf numFmtId="210" fontId="61" fillId="0" borderId="0" xfId="51" applyNumberFormat="1" applyFont="1" applyFill="1" applyBorder="1" applyAlignment="1">
      <alignment horizontal="right" vertical="center"/>
    </xf>
    <xf numFmtId="192" fontId="61" fillId="0" borderId="0" xfId="65" applyNumberFormat="1" applyFont="1" applyFill="1" applyBorder="1" applyAlignment="1" applyProtection="1">
      <alignment horizontal="right" vertical="center"/>
      <protection/>
    </xf>
    <xf numFmtId="191" fontId="61" fillId="0" borderId="0" xfId="65" applyNumberFormat="1" applyFont="1" applyFill="1" applyBorder="1" applyAlignment="1" applyProtection="1">
      <alignment horizontal="right" vertical="center"/>
      <protection/>
    </xf>
    <xf numFmtId="37" fontId="61" fillId="0" borderId="0" xfId="65" applyNumberFormat="1" applyFont="1" applyFill="1" applyBorder="1" applyAlignment="1" applyProtection="1">
      <alignment horizontal="right" vertical="center"/>
      <protection/>
    </xf>
    <xf numFmtId="210" fontId="60" fillId="0" borderId="0" xfId="51" applyNumberFormat="1" applyFont="1" applyFill="1" applyBorder="1" applyAlignment="1">
      <alignment horizontal="right" vertical="center"/>
    </xf>
    <xf numFmtId="210" fontId="61" fillId="0" borderId="35" xfId="51" applyNumberFormat="1" applyFont="1" applyFill="1" applyBorder="1" applyAlignment="1">
      <alignment horizontal="right" vertical="center"/>
    </xf>
    <xf numFmtId="192" fontId="61" fillId="0" borderId="15" xfId="0" applyNumberFormat="1" applyFont="1" applyFill="1" applyBorder="1" applyAlignment="1" applyProtection="1">
      <alignment horizontal="right" vertical="center"/>
      <protection/>
    </xf>
    <xf numFmtId="37" fontId="58" fillId="0" borderId="12" xfId="64" applyFont="1" applyFill="1" applyBorder="1" applyAlignment="1">
      <alignment horizontal="center"/>
      <protection/>
    </xf>
    <xf numFmtId="37" fontId="58" fillId="0" borderId="36" xfId="0" applyFont="1" applyFill="1" applyBorder="1" applyAlignment="1">
      <alignment horizontal="centerContinuous"/>
    </xf>
    <xf numFmtId="37" fontId="64" fillId="0" borderId="11" xfId="0" applyFont="1" applyFill="1" applyBorder="1" applyAlignment="1" applyProtection="1">
      <alignment horizontal="center"/>
      <protection/>
    </xf>
    <xf numFmtId="37" fontId="58" fillId="0" borderId="23" xfId="0" applyFont="1" applyFill="1" applyBorder="1" applyAlignment="1" applyProtection="1">
      <alignment horizontal="centerContinuous"/>
      <protection/>
    </xf>
    <xf numFmtId="190" fontId="58" fillId="0" borderId="10" xfId="0" applyNumberFormat="1" applyFont="1" applyFill="1" applyBorder="1" applyAlignment="1">
      <alignment horizontal="centerContinuous"/>
    </xf>
    <xf numFmtId="37" fontId="58" fillId="0" borderId="14" xfId="64" applyFont="1" applyFill="1" applyBorder="1" applyAlignment="1">
      <alignment horizontal="center" vertical="top"/>
      <protection/>
    </xf>
    <xf numFmtId="37" fontId="58" fillId="0" borderId="13" xfId="0" applyFont="1" applyFill="1" applyBorder="1" applyAlignment="1" applyProtection="1">
      <alignment horizontal="centerContinuous" vertical="top"/>
      <protection/>
    </xf>
    <xf numFmtId="37" fontId="65" fillId="0" borderId="13" xfId="0" applyFont="1" applyFill="1" applyBorder="1" applyAlignment="1" applyProtection="1">
      <alignment horizontal="center" vertical="top" wrapText="1"/>
      <protection/>
    </xf>
    <xf numFmtId="176" fontId="58" fillId="0" borderId="24" xfId="0" applyNumberFormat="1" applyFont="1" applyFill="1" applyBorder="1" applyAlignment="1" applyProtection="1">
      <alignment horizontal="center" vertical="top" shrinkToFit="1"/>
      <protection/>
    </xf>
    <xf numFmtId="37" fontId="58" fillId="0" borderId="14" xfId="64" applyFont="1" applyFill="1" applyBorder="1" applyAlignment="1">
      <alignment horizontal="center" vertical="center"/>
      <protection/>
    </xf>
    <xf numFmtId="176" fontId="58" fillId="0" borderId="24" xfId="0" applyNumberFormat="1" applyFont="1" applyFill="1" applyBorder="1" applyAlignment="1" applyProtection="1" quotePrefix="1">
      <alignment horizontal="center" vertical="center"/>
      <protection/>
    </xf>
    <xf numFmtId="190" fontId="58" fillId="0" borderId="0" xfId="0" applyNumberFormat="1" applyFont="1" applyFill="1" applyBorder="1" applyAlignment="1" applyProtection="1">
      <alignment horizontal="centerContinuous" vertical="center"/>
      <protection/>
    </xf>
    <xf numFmtId="37" fontId="58" fillId="0" borderId="18" xfId="64" applyFont="1" applyFill="1" applyBorder="1" applyAlignment="1">
      <alignment horizontal="right" vertical="center"/>
      <protection/>
    </xf>
    <xf numFmtId="37" fontId="58" fillId="0" borderId="17" xfId="0" applyFont="1" applyFill="1" applyBorder="1" applyAlignment="1" applyProtection="1">
      <alignment vertical="center"/>
      <protection/>
    </xf>
    <xf numFmtId="37" fontId="64" fillId="0" borderId="16" xfId="0" applyFont="1" applyFill="1" applyBorder="1" applyAlignment="1" applyProtection="1">
      <alignment horizontal="center" vertical="center"/>
      <protection/>
    </xf>
    <xf numFmtId="37" fontId="58" fillId="0" borderId="17" xfId="0" applyFont="1" applyFill="1" applyBorder="1" applyAlignment="1" applyProtection="1">
      <alignment horizontal="centerContinuous" vertical="center"/>
      <protection/>
    </xf>
    <xf numFmtId="176" fontId="65" fillId="0" borderId="17" xfId="0" applyNumberFormat="1" applyFont="1" applyFill="1" applyBorder="1" applyAlignment="1" applyProtection="1">
      <alignment horizontal="center" vertical="center"/>
      <protection/>
    </xf>
    <xf numFmtId="37" fontId="58" fillId="0" borderId="37" xfId="0" applyFont="1" applyFill="1" applyBorder="1" applyAlignment="1" applyProtection="1">
      <alignment horizontal="centerContinuous" vertical="center"/>
      <protection/>
    </xf>
    <xf numFmtId="190" fontId="58" fillId="0" borderId="38" xfId="0" applyNumberFormat="1" applyFont="1" applyFill="1" applyBorder="1" applyAlignment="1" applyProtection="1">
      <alignment horizontal="centerContinuous" vertical="center"/>
      <protection/>
    </xf>
    <xf numFmtId="37" fontId="58" fillId="0" borderId="38" xfId="0" applyFont="1" applyFill="1" applyBorder="1" applyAlignment="1" applyProtection="1">
      <alignment horizontal="centerContinuous" vertical="center"/>
      <protection/>
    </xf>
    <xf numFmtId="37" fontId="58" fillId="34" borderId="0" xfId="0" applyFont="1" applyFill="1" applyBorder="1" applyAlignment="1">
      <alignment horizontal="right" vertical="center"/>
    </xf>
    <xf numFmtId="37" fontId="58" fillId="34" borderId="0" xfId="0" applyFont="1" applyFill="1" applyAlignment="1">
      <alignment vertical="center"/>
    </xf>
    <xf numFmtId="37" fontId="58" fillId="34" borderId="0" xfId="0" applyFont="1" applyFill="1" applyAlignment="1">
      <alignment horizontal="right" vertical="center"/>
    </xf>
    <xf numFmtId="37" fontId="59" fillId="0" borderId="0" xfId="0" applyFont="1" applyFill="1" applyAlignment="1">
      <alignment vertical="center"/>
    </xf>
    <xf numFmtId="37" fontId="63" fillId="0" borderId="39" xfId="0" applyFont="1" applyFill="1" applyBorder="1" applyAlignment="1">
      <alignment horizontal="center"/>
    </xf>
    <xf numFmtId="37" fontId="63" fillId="0" borderId="40" xfId="0" applyFont="1" applyFill="1" applyBorder="1" applyAlignment="1" applyProtection="1">
      <alignment horizontal="center" vertical="top"/>
      <protection/>
    </xf>
    <xf numFmtId="37" fontId="58" fillId="0" borderId="40" xfId="0" applyFont="1" applyFill="1" applyBorder="1" applyAlignment="1" applyProtection="1">
      <alignment horizontal="centerContinuous" vertical="center"/>
      <protection/>
    </xf>
    <xf numFmtId="37" fontId="65" fillId="0" borderId="41" xfId="0" applyFont="1" applyFill="1" applyBorder="1" applyAlignment="1" applyProtection="1">
      <alignment horizontal="right" vertical="center"/>
      <protection/>
    </xf>
    <xf numFmtId="38" fontId="61" fillId="0" borderId="0" xfId="49" applyFont="1" applyFill="1" applyBorder="1" applyAlignment="1">
      <alignment vertical="center"/>
    </xf>
    <xf numFmtId="38" fontId="60" fillId="0" borderId="0" xfId="49" applyFont="1" applyFill="1" applyBorder="1" applyAlignment="1">
      <alignment vertical="center"/>
    </xf>
    <xf numFmtId="38" fontId="61" fillId="0" borderId="15" xfId="49" applyFont="1" applyFill="1" applyBorder="1" applyAlignment="1">
      <alignment vertical="center"/>
    </xf>
    <xf numFmtId="37" fontId="59" fillId="0" borderId="0" xfId="0" applyFont="1" applyFill="1" applyBorder="1" applyAlignment="1" quotePrefix="1">
      <alignment horizontal="center" vertical="center"/>
    </xf>
    <xf numFmtId="37" fontId="59" fillId="0" borderId="0" xfId="0" applyFont="1" applyFill="1" applyBorder="1" applyAlignment="1" applyProtection="1">
      <alignment horizontal="center" vertical="center"/>
      <protection/>
    </xf>
    <xf numFmtId="209" fontId="60" fillId="0" borderId="42" xfId="49" applyNumberFormat="1" applyFont="1" applyFill="1" applyBorder="1" applyAlignment="1">
      <alignment horizontal="right" vertical="center"/>
    </xf>
    <xf numFmtId="209" fontId="61" fillId="0" borderId="42" xfId="49" applyNumberFormat="1" applyFont="1" applyFill="1" applyBorder="1" applyAlignment="1" applyProtection="1">
      <alignment horizontal="right" vertical="center"/>
      <protection/>
    </xf>
    <xf numFmtId="209" fontId="60" fillId="0" borderId="42" xfId="49" applyNumberFormat="1" applyFont="1" applyFill="1" applyBorder="1" applyAlignment="1" applyProtection="1">
      <alignment horizontal="right" vertical="center"/>
      <protection/>
    </xf>
    <xf numFmtId="209" fontId="61" fillId="0" borderId="43" xfId="49" applyNumberFormat="1" applyFont="1" applyFill="1" applyBorder="1" applyAlignment="1" applyProtection="1">
      <alignment horizontal="right" vertical="center"/>
      <protection/>
    </xf>
    <xf numFmtId="37" fontId="58" fillId="0" borderId="19" xfId="0" applyFont="1" applyFill="1" applyBorder="1" applyAlignment="1" applyProtection="1">
      <alignment horizontal="center" vertical="center"/>
      <protection/>
    </xf>
    <xf numFmtId="37" fontId="58" fillId="0" borderId="38" xfId="0" applyFont="1" applyFill="1" applyBorder="1" applyAlignment="1">
      <alignment horizontal="centerContinuous" vertical="center"/>
    </xf>
    <xf numFmtId="37" fontId="58" fillId="0" borderId="24" xfId="0" applyFont="1" applyFill="1" applyBorder="1" applyAlignment="1" applyProtection="1" quotePrefix="1">
      <alignment horizontal="center" vertical="center"/>
      <protection/>
    </xf>
    <xf numFmtId="37" fontId="58" fillId="0" borderId="17" xfId="0" applyFont="1" applyFill="1" applyBorder="1" applyAlignment="1" applyProtection="1" quotePrefix="1">
      <alignment horizontal="center" vertical="center"/>
      <protection/>
    </xf>
    <xf numFmtId="192" fontId="61" fillId="0" borderId="15" xfId="65" applyNumberFormat="1" applyFont="1" applyFill="1" applyBorder="1" applyAlignment="1" applyProtection="1">
      <alignment horizontal="right" vertical="center"/>
      <protection/>
    </xf>
    <xf numFmtId="37" fontId="58" fillId="0" borderId="14" xfId="0" applyFont="1" applyFill="1" applyBorder="1" applyAlignment="1" applyProtection="1">
      <alignment horizontal="center"/>
      <protection/>
    </xf>
    <xf numFmtId="37" fontId="58" fillId="0" borderId="23" xfId="0" applyFont="1" applyFill="1" applyBorder="1" applyAlignment="1" applyProtection="1">
      <alignment horizontal="center" vertical="center"/>
      <protection/>
    </xf>
    <xf numFmtId="37" fontId="58" fillId="0" borderId="21" xfId="0" applyFont="1" applyFill="1" applyBorder="1" applyAlignment="1" applyProtection="1">
      <alignment horizontal="center" vertical="center"/>
      <protection/>
    </xf>
    <xf numFmtId="37" fontId="58" fillId="0" borderId="44" xfId="0" applyFont="1" applyFill="1" applyBorder="1" applyAlignment="1" applyProtection="1">
      <alignment horizontal="center" vertical="center"/>
      <protection/>
    </xf>
    <xf numFmtId="37" fontId="58" fillId="0" borderId="45" xfId="0" applyFont="1" applyFill="1" applyBorder="1" applyAlignment="1" applyProtection="1">
      <alignment horizontal="centerContinuous" vertical="center"/>
      <protection/>
    </xf>
    <xf numFmtId="37" fontId="58" fillId="0" borderId="46" xfId="0" applyFont="1" applyFill="1" applyBorder="1" applyAlignment="1" applyProtection="1">
      <alignment horizontal="right" vertical="center"/>
      <protection/>
    </xf>
    <xf numFmtId="37" fontId="58" fillId="0" borderId="47" xfId="0" applyFont="1" applyFill="1" applyBorder="1" applyAlignment="1" applyProtection="1" quotePrefix="1">
      <alignment horizontal="right" vertical="center"/>
      <protection/>
    </xf>
    <xf numFmtId="191" fontId="60" fillId="0" borderId="48" xfId="64" applyNumberFormat="1" applyFont="1" applyFill="1" applyBorder="1" applyAlignment="1" applyProtection="1">
      <alignment horizontal="right" vertical="center"/>
      <protection/>
    </xf>
    <xf numFmtId="191" fontId="60" fillId="0" borderId="49" xfId="64" applyNumberFormat="1" applyFont="1" applyFill="1" applyBorder="1" applyAlignment="1" applyProtection="1">
      <alignment horizontal="right" vertical="center"/>
      <protection/>
    </xf>
    <xf numFmtId="191" fontId="61" fillId="0" borderId="48" xfId="64" applyNumberFormat="1" applyFont="1" applyFill="1" applyBorder="1" applyAlignment="1" applyProtection="1">
      <alignment horizontal="right" vertical="center"/>
      <protection locked="0"/>
    </xf>
    <xf numFmtId="191" fontId="61" fillId="0" borderId="49" xfId="64" applyNumberFormat="1" applyFont="1" applyFill="1" applyBorder="1" applyAlignment="1">
      <alignment horizontal="right" vertical="center"/>
      <protection/>
    </xf>
    <xf numFmtId="191" fontId="60" fillId="0" borderId="48" xfId="64" applyNumberFormat="1" applyFont="1" applyFill="1" applyBorder="1" applyAlignment="1" applyProtection="1">
      <alignment horizontal="right" vertical="center"/>
      <protection locked="0"/>
    </xf>
    <xf numFmtId="191" fontId="60" fillId="0" borderId="49" xfId="64" applyNumberFormat="1" applyFont="1" applyFill="1" applyBorder="1" applyAlignment="1">
      <alignment horizontal="right" vertical="center"/>
      <protection/>
    </xf>
    <xf numFmtId="191" fontId="61" fillId="0" borderId="50" xfId="64" applyNumberFormat="1" applyFont="1" applyFill="1" applyBorder="1" applyAlignment="1" applyProtection="1">
      <alignment horizontal="right" vertical="center"/>
      <protection locked="0"/>
    </xf>
    <xf numFmtId="191" fontId="61" fillId="0" borderId="51" xfId="64" applyNumberFormat="1" applyFont="1" applyFill="1" applyBorder="1" applyAlignment="1">
      <alignment horizontal="right" vertical="center"/>
      <protection/>
    </xf>
    <xf numFmtId="37" fontId="58" fillId="0" borderId="46" xfId="0" applyFont="1" applyFill="1" applyBorder="1" applyAlignment="1">
      <alignment horizontal="centerContinuous"/>
    </xf>
    <xf numFmtId="37" fontId="58" fillId="0" borderId="47" xfId="0" applyFont="1" applyFill="1" applyBorder="1" applyAlignment="1">
      <alignment horizontal="centerContinuous"/>
    </xf>
    <xf numFmtId="37" fontId="58" fillId="0" borderId="48" xfId="0" applyFont="1" applyFill="1" applyBorder="1" applyAlignment="1" applyProtection="1">
      <alignment vertical="top"/>
      <protection/>
    </xf>
    <xf numFmtId="37" fontId="58" fillId="0" borderId="49" xfId="0" applyFont="1" applyFill="1" applyBorder="1" applyAlignment="1" applyProtection="1">
      <alignment vertical="top"/>
      <protection/>
    </xf>
    <xf numFmtId="37" fontId="58" fillId="0" borderId="48" xfId="0" applyFont="1" applyFill="1" applyBorder="1" applyAlignment="1" applyProtection="1" quotePrefix="1">
      <alignment horizontal="centerContinuous" vertical="center"/>
      <protection/>
    </xf>
    <xf numFmtId="37" fontId="58" fillId="0" borderId="49" xfId="0" applyFont="1" applyFill="1" applyBorder="1" applyAlignment="1" applyProtection="1">
      <alignment horizontal="centerContinuous" vertical="center"/>
      <protection/>
    </xf>
    <xf numFmtId="37" fontId="58" fillId="0" borderId="52" xfId="0" applyFont="1" applyFill="1" applyBorder="1" applyAlignment="1" applyProtection="1">
      <alignment vertical="center"/>
      <protection/>
    </xf>
    <xf numFmtId="37" fontId="58" fillId="0" borderId="53" xfId="0" applyFont="1" applyFill="1" applyBorder="1" applyAlignment="1" applyProtection="1">
      <alignment vertical="center"/>
      <protection/>
    </xf>
    <xf numFmtId="37" fontId="58" fillId="0" borderId="54" xfId="0" applyFont="1" applyFill="1" applyBorder="1" applyAlignment="1" applyProtection="1">
      <alignment vertical="center"/>
      <protection/>
    </xf>
    <xf numFmtId="37" fontId="66" fillId="0" borderId="0" xfId="0" applyFont="1" applyFill="1" applyBorder="1" applyAlignment="1">
      <alignment horizontal="center" vertical="center"/>
    </xf>
    <xf numFmtId="37" fontId="58" fillId="0" borderId="23" xfId="0" applyFont="1" applyFill="1" applyBorder="1" applyAlignment="1" applyProtection="1">
      <alignment horizontal="center"/>
      <protection/>
    </xf>
    <xf numFmtId="37" fontId="58" fillId="0" borderId="10" xfId="0" applyFont="1" applyFill="1" applyBorder="1" applyAlignment="1" applyProtection="1">
      <alignment horizontal="center"/>
      <protection/>
    </xf>
    <xf numFmtId="37" fontId="58" fillId="0" borderId="11" xfId="0" applyFont="1" applyFill="1" applyBorder="1" applyAlignment="1" applyProtection="1">
      <alignment horizontal="center"/>
      <protection/>
    </xf>
    <xf numFmtId="37" fontId="58" fillId="0" borderId="24" xfId="0" applyFont="1" applyFill="1" applyBorder="1" applyAlignment="1">
      <alignment horizontal="center" vertical="center" wrapText="1"/>
    </xf>
    <xf numFmtId="37" fontId="58" fillId="0" borderId="0" xfId="0" applyFont="1" applyFill="1" applyBorder="1" applyAlignment="1">
      <alignment horizontal="center" vertical="center" wrapText="1"/>
    </xf>
    <xf numFmtId="37" fontId="58" fillId="0" borderId="13" xfId="0" applyFont="1" applyFill="1" applyBorder="1" applyAlignment="1">
      <alignment horizontal="center" vertical="center" wrapText="1"/>
    </xf>
    <xf numFmtId="37" fontId="58" fillId="0" borderId="23" xfId="0" applyFont="1" applyFill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17" xfId="0" applyBorder="1" applyAlignment="1">
      <alignment vertical="center"/>
    </xf>
    <xf numFmtId="37" fontId="0" fillId="0" borderId="16" xfId="0" applyBorder="1" applyAlignment="1">
      <alignment vertical="center"/>
    </xf>
    <xf numFmtId="37" fontId="0" fillId="0" borderId="10" xfId="0" applyBorder="1" applyAlignment="1">
      <alignment vertical="center"/>
    </xf>
    <xf numFmtId="37" fontId="0" fillId="0" borderId="15" xfId="0" applyBorder="1" applyAlignment="1">
      <alignment vertical="center"/>
    </xf>
    <xf numFmtId="37" fontId="58" fillId="0" borderId="0" xfId="0" applyFont="1" applyFill="1" applyBorder="1" applyAlignment="1">
      <alignment horizontal="center"/>
    </xf>
    <xf numFmtId="37" fontId="58" fillId="0" borderId="12" xfId="0" applyFont="1" applyFill="1" applyBorder="1" applyAlignment="1">
      <alignment horizontal="center" wrapText="1"/>
    </xf>
    <xf numFmtId="37" fontId="67" fillId="0" borderId="14" xfId="0" applyFont="1" applyFill="1" applyBorder="1" applyAlignment="1">
      <alignment horizontal="center"/>
    </xf>
    <xf numFmtId="37" fontId="63" fillId="0" borderId="55" xfId="0" applyFont="1" applyFill="1" applyBorder="1" applyAlignment="1">
      <alignment horizontal="center" vertical="top" wrapText="1"/>
    </xf>
    <xf numFmtId="37" fontId="13" fillId="0" borderId="56" xfId="0" applyFont="1" applyBorder="1" applyAlignment="1">
      <alignment vertical="top"/>
    </xf>
    <xf numFmtId="37" fontId="58" fillId="0" borderId="23" xfId="0" applyFont="1" applyFill="1" applyBorder="1" applyAlignment="1" quotePrefix="1">
      <alignment horizontal="center" vertical="center" wrapText="1"/>
    </xf>
    <xf numFmtId="37" fontId="0" fillId="0" borderId="24" xfId="0" applyBorder="1" applyAlignment="1">
      <alignment vertical="center"/>
    </xf>
    <xf numFmtId="37" fontId="58" fillId="0" borderId="11" xfId="0" applyFont="1" applyFill="1" applyBorder="1" applyAlignment="1" applyProtection="1">
      <alignment horizontal="center" vertical="center"/>
      <protection/>
    </xf>
    <xf numFmtId="37" fontId="0" fillId="0" borderId="16" xfId="0" applyBorder="1" applyAlignment="1">
      <alignment horizontal="center" vertical="center"/>
    </xf>
    <xf numFmtId="37" fontId="58" fillId="0" borderId="12" xfId="0" applyFont="1" applyFill="1" applyBorder="1" applyAlignment="1" applyProtection="1">
      <alignment horizontal="center" vertical="center"/>
      <protection/>
    </xf>
    <xf numFmtId="37" fontId="0" fillId="0" borderId="18" xfId="0" applyBorder="1" applyAlignment="1">
      <alignment horizontal="center" vertical="center"/>
    </xf>
    <xf numFmtId="37" fontId="58" fillId="0" borderId="57" xfId="0" applyFont="1" applyFill="1" applyBorder="1" applyAlignment="1" applyProtection="1">
      <alignment horizontal="center" vertical="center"/>
      <protection/>
    </xf>
    <xf numFmtId="37" fontId="0" fillId="0" borderId="58" xfId="0" applyBorder="1" applyAlignment="1">
      <alignment vertical="center"/>
    </xf>
    <xf numFmtId="37" fontId="58" fillId="0" borderId="59" xfId="0" applyFont="1" applyFill="1" applyBorder="1" applyAlignment="1" applyProtection="1">
      <alignment horizontal="center" vertical="center"/>
      <protection/>
    </xf>
    <xf numFmtId="37" fontId="58" fillId="0" borderId="22" xfId="0" applyFont="1" applyFill="1" applyBorder="1" applyAlignment="1" applyProtection="1">
      <alignment horizontal="center" vertical="center"/>
      <protection/>
    </xf>
    <xf numFmtId="37" fontId="58" fillId="0" borderId="60" xfId="0" applyFont="1" applyFill="1" applyBorder="1" applyAlignment="1" applyProtection="1">
      <alignment horizontal="center" vertical="center"/>
      <protection/>
    </xf>
    <xf numFmtId="37" fontId="58" fillId="0" borderId="61" xfId="0" applyFont="1" applyFill="1" applyBorder="1" applyAlignment="1" applyProtection="1">
      <alignment horizontal="center" vertical="center"/>
      <protection/>
    </xf>
    <xf numFmtId="37" fontId="58" fillId="0" borderId="62" xfId="0" applyFont="1" applyFill="1" applyBorder="1" applyAlignment="1" applyProtection="1">
      <alignment horizontal="center" vertical="center"/>
      <protection/>
    </xf>
    <xf numFmtId="37" fontId="58" fillId="0" borderId="63" xfId="0" applyFont="1" applyFill="1" applyBorder="1" applyAlignment="1" applyProtection="1">
      <alignment horizontal="center" vertical="center"/>
      <protection/>
    </xf>
    <xf numFmtId="37" fontId="64" fillId="0" borderId="11" xfId="0" applyFont="1" applyFill="1" applyBorder="1" applyAlignment="1" applyProtection="1">
      <alignment horizontal="left" vertical="center" wrapText="1"/>
      <protection/>
    </xf>
    <xf numFmtId="37" fontId="64" fillId="0" borderId="16" xfId="0" applyFont="1" applyFill="1" applyBorder="1" applyAlignment="1" applyProtection="1">
      <alignment horizontal="left" vertical="center" wrapText="1"/>
      <protection/>
    </xf>
    <xf numFmtId="37" fontId="58" fillId="0" borderId="21" xfId="0" applyFont="1" applyFill="1" applyBorder="1" applyAlignment="1" applyProtection="1">
      <alignment horizontal="center" vertical="center"/>
      <protection/>
    </xf>
    <xf numFmtId="37" fontId="58" fillId="0" borderId="19" xfId="0" applyFont="1" applyFill="1" applyBorder="1" applyAlignment="1" applyProtection="1" quotePrefix="1">
      <alignment horizontal="center" vertical="center"/>
      <protection/>
    </xf>
    <xf numFmtId="37" fontId="63" fillId="0" borderId="24" xfId="0" applyFont="1" applyFill="1" applyBorder="1" applyAlignment="1" applyProtection="1">
      <alignment horizontal="center" vertical="top" wrapText="1"/>
      <protection/>
    </xf>
    <xf numFmtId="37" fontId="63" fillId="0" borderId="0" xfId="0" applyFont="1" applyFill="1" applyBorder="1" applyAlignment="1" applyProtection="1">
      <alignment horizontal="center" vertical="top"/>
      <protection/>
    </xf>
    <xf numFmtId="37" fontId="57" fillId="0" borderId="0" xfId="0" applyFont="1" applyFill="1" applyBorder="1" applyAlignment="1" applyProtection="1">
      <alignment horizontal="left" vertical="center"/>
      <protection/>
    </xf>
    <xf numFmtId="37" fontId="67" fillId="0" borderId="0" xfId="0" applyFont="1" applyAlignment="1">
      <alignment vertical="center"/>
    </xf>
    <xf numFmtId="37" fontId="58" fillId="0" borderId="12" xfId="0" applyFont="1" applyFill="1" applyBorder="1" applyAlignment="1" applyProtection="1" quotePrefix="1">
      <alignment horizontal="center" vertical="center"/>
      <protection/>
    </xf>
    <xf numFmtId="37" fontId="58" fillId="0" borderId="12" xfId="0" applyFont="1" applyFill="1" applyBorder="1" applyAlignment="1">
      <alignment horizontal="center" vertical="center" wrapText="1"/>
    </xf>
    <xf numFmtId="37" fontId="0" fillId="0" borderId="14" xfId="0" applyBorder="1" applyAlignment="1">
      <alignment horizontal="center" vertical="center"/>
    </xf>
    <xf numFmtId="37" fontId="58" fillId="0" borderId="14" xfId="0" applyFont="1" applyFill="1" applyBorder="1" applyAlignment="1" applyProtection="1" quotePrefix="1">
      <alignment horizontal="center" vertical="center" wrapText="1"/>
      <protection/>
    </xf>
    <xf numFmtId="37" fontId="58" fillId="0" borderId="18" xfId="0" applyFont="1" applyFill="1" applyBorder="1" applyAlignment="1" applyProtection="1" quotePrefix="1">
      <alignment horizontal="center" vertical="center" wrapText="1"/>
      <protection/>
    </xf>
    <xf numFmtId="37" fontId="58" fillId="0" borderId="19" xfId="0" applyFont="1" applyFill="1" applyBorder="1" applyAlignment="1" applyProtection="1">
      <alignment horizontal="center" vertical="center"/>
      <protection/>
    </xf>
    <xf numFmtId="37" fontId="58" fillId="0" borderId="12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Nen_L" xfId="64"/>
    <cellStyle name="標準_便覧照会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XR\disk1\Users\kumamoto\Desktop\&#32113;&#35336;&#24180;&#37969;\&#65296;&#65301;&#65288;&#65298;&#65297;&#65374;&#65298;&#65299;&#65292;SB,TB)\Nen_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RYO1\Asari\&#32113;&#35336;&#24180;&#37969;\&#24179;&#25104;&#65297;&#65300;&#24180;\&#29031;&#20250;&#12487;&#12540;&#12479;\&#32113;&#35336;&#35519;&#26619;&#35506;\&#21830;&#24037;&#296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5gc0194\&#24773;&#22577;&#20225;&#30011;&#29677;\Documents%20and%20Settings\kumamoto\&#12487;&#12473;&#12463;&#12488;&#12483;&#12503;\&#32113;&#35336;&#36039;&#26009;&#29677;\&#32113;&#35336;&#24180;&#37969;\&#65320;&#65297;&#65305;&#24180;&#37969;\&#20316;&#26989;\&#65332;&#65314;\&#20182;&#35506;&#25552;&#20986;&#24453;&#12385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4"/>
      <sheetName val="085"/>
      <sheetName val="086"/>
      <sheetName val="087"/>
      <sheetName val="088"/>
      <sheetName val="089"/>
      <sheetName val="090_1"/>
      <sheetName val="090_2"/>
      <sheetName val="090_3"/>
      <sheetName val="090_4"/>
      <sheetName val="091"/>
      <sheetName val="092"/>
      <sheetName val="093"/>
      <sheetName val="094"/>
      <sheetName val="095"/>
      <sheetName val="106"/>
      <sheetName val="129"/>
      <sheetName val="130"/>
      <sheetName val="131"/>
      <sheetName val="132"/>
      <sheetName val="133"/>
      <sheetName val="SB_2"/>
      <sheetName val="TB_4"/>
      <sheetName val="TB_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65"/>
  <sheetViews>
    <sheetView showGridLines="0" zoomScalePageLayoutView="0" workbookViewId="0" topLeftCell="C1">
      <selection activeCell="O15" sqref="O15"/>
    </sheetView>
  </sheetViews>
  <sheetFormatPr defaultColWidth="14" defaultRowHeight="15"/>
  <cols>
    <col min="1" max="1" width="3.3984375" style="3" customWidth="1"/>
    <col min="2" max="2" width="9.09765625" style="3" customWidth="1"/>
    <col min="3" max="3" width="11.59765625" style="3" customWidth="1"/>
    <col min="4" max="4" width="11.59765625" style="37" customWidth="1"/>
    <col min="5" max="8" width="11.59765625" style="3" customWidth="1"/>
    <col min="9" max="16" width="10.59765625" style="3" customWidth="1"/>
    <col min="17" max="16384" width="14" style="3" customWidth="1"/>
  </cols>
  <sheetData>
    <row r="1" spans="1:6" ht="19.5" customHeight="1">
      <c r="A1" s="1" t="s">
        <v>77</v>
      </c>
      <c r="B1" s="2"/>
      <c r="D1" s="4"/>
      <c r="E1" s="5"/>
      <c r="F1" s="5"/>
    </row>
    <row r="2" spans="1:16" ht="12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.75" customHeight="1">
      <c r="A3" s="7"/>
      <c r="B3" s="8"/>
      <c r="C3" s="9"/>
      <c r="D3" s="10"/>
      <c r="E3" s="9"/>
      <c r="F3" s="9"/>
      <c r="G3" s="11" t="s">
        <v>54</v>
      </c>
      <c r="H3" s="9"/>
      <c r="I3" s="7"/>
      <c r="J3" s="9"/>
      <c r="K3" s="9"/>
      <c r="L3" s="306" t="s">
        <v>62</v>
      </c>
      <c r="M3" s="307"/>
      <c r="N3" s="306" t="s">
        <v>63</v>
      </c>
      <c r="O3" s="310"/>
      <c r="P3" s="310"/>
    </row>
    <row r="4" spans="1:16" ht="12.75" customHeight="1">
      <c r="A4" s="13" t="s">
        <v>80</v>
      </c>
      <c r="B4" s="14"/>
      <c r="C4" s="15" t="s">
        <v>56</v>
      </c>
      <c r="D4" s="16" t="s">
        <v>57</v>
      </c>
      <c r="E4" s="15" t="s">
        <v>58</v>
      </c>
      <c r="F4" s="15" t="s">
        <v>59</v>
      </c>
      <c r="G4" s="17" t="s">
        <v>60</v>
      </c>
      <c r="H4" s="18" t="s">
        <v>55</v>
      </c>
      <c r="I4" s="19" t="s">
        <v>64</v>
      </c>
      <c r="J4" s="15" t="s">
        <v>65</v>
      </c>
      <c r="K4" s="15" t="s">
        <v>66</v>
      </c>
      <c r="L4" s="308"/>
      <c r="M4" s="309"/>
      <c r="N4" s="308"/>
      <c r="O4" s="311"/>
      <c r="P4" s="311"/>
    </row>
    <row r="5" spans="1:16" ht="12.75" customHeight="1">
      <c r="A5" s="6"/>
      <c r="B5" s="23"/>
      <c r="C5" s="24"/>
      <c r="D5" s="25"/>
      <c r="E5" s="24"/>
      <c r="F5" s="26" t="s">
        <v>175</v>
      </c>
      <c r="G5" s="26" t="s">
        <v>176</v>
      </c>
      <c r="H5" s="26" t="s">
        <v>61</v>
      </c>
      <c r="I5" s="27" t="s">
        <v>67</v>
      </c>
      <c r="J5" s="26" t="s">
        <v>203</v>
      </c>
      <c r="K5" s="26" t="s">
        <v>203</v>
      </c>
      <c r="L5" s="28" t="s">
        <v>68</v>
      </c>
      <c r="M5" s="29" t="s">
        <v>69</v>
      </c>
      <c r="N5" s="29" t="s">
        <v>76</v>
      </c>
      <c r="O5" s="29" t="s">
        <v>70</v>
      </c>
      <c r="P5" s="30" t="s">
        <v>71</v>
      </c>
    </row>
    <row r="6" spans="1:16" s="37" customFormat="1" ht="12.75" customHeight="1">
      <c r="A6" s="20"/>
      <c r="B6" s="21"/>
      <c r="C6" s="31" t="s">
        <v>114</v>
      </c>
      <c r="D6" s="31" t="s">
        <v>114</v>
      </c>
      <c r="E6" s="31" t="s">
        <v>114</v>
      </c>
      <c r="F6" s="31" t="s">
        <v>114</v>
      </c>
      <c r="G6" s="31" t="s">
        <v>114</v>
      </c>
      <c r="H6" s="31" t="s">
        <v>114</v>
      </c>
      <c r="I6" s="32" t="s">
        <v>177</v>
      </c>
      <c r="J6" s="33" t="s">
        <v>233</v>
      </c>
      <c r="K6" s="31" t="s">
        <v>233</v>
      </c>
      <c r="L6" s="34" t="s">
        <v>251</v>
      </c>
      <c r="M6" s="35"/>
      <c r="N6" s="36" t="s">
        <v>115</v>
      </c>
      <c r="O6" s="34"/>
      <c r="P6" s="34"/>
    </row>
    <row r="7" spans="1:16" ht="11.25">
      <c r="A7" s="7"/>
      <c r="B7" s="8"/>
      <c r="C7" s="38" t="s">
        <v>51</v>
      </c>
      <c r="D7" s="39" t="s">
        <v>0</v>
      </c>
      <c r="E7" s="40" t="s">
        <v>1</v>
      </c>
      <c r="F7" s="40" t="s">
        <v>1</v>
      </c>
      <c r="G7" s="40" t="s">
        <v>2</v>
      </c>
      <c r="H7" s="40" t="s">
        <v>2</v>
      </c>
      <c r="I7" s="40" t="s">
        <v>178</v>
      </c>
      <c r="J7" s="41"/>
      <c r="K7" s="41"/>
      <c r="L7" s="40" t="s">
        <v>72</v>
      </c>
      <c r="M7" s="40" t="s">
        <v>1</v>
      </c>
      <c r="N7" s="40" t="s">
        <v>73</v>
      </c>
      <c r="O7" s="40" t="s">
        <v>73</v>
      </c>
      <c r="P7" s="40" t="s">
        <v>73</v>
      </c>
    </row>
    <row r="8" spans="1:16" ht="13.5" customHeight="1">
      <c r="A8" s="42"/>
      <c r="B8" s="43" t="s">
        <v>3</v>
      </c>
      <c r="C8" s="44">
        <v>377950.1</v>
      </c>
      <c r="D8" s="45">
        <v>51950504</v>
      </c>
      <c r="E8" s="46">
        <v>128057352</v>
      </c>
      <c r="F8" s="47">
        <v>343.4</v>
      </c>
      <c r="G8" s="48">
        <v>63.7639342407</v>
      </c>
      <c r="H8" s="48">
        <v>23.0134334319</v>
      </c>
      <c r="I8" s="49">
        <v>58294700</v>
      </c>
      <c r="J8" s="50">
        <v>8</v>
      </c>
      <c r="K8" s="50">
        <v>10.1</v>
      </c>
      <c r="L8" s="51">
        <f>SUM(L9:L55)</f>
        <v>5689366</v>
      </c>
      <c r="M8" s="51">
        <f>SUM(M9:M55)</f>
        <v>61788853</v>
      </c>
      <c r="N8" s="51">
        <v>2527948</v>
      </c>
      <c r="O8" s="51">
        <v>1631206</v>
      </c>
      <c r="P8" s="51">
        <v>896742</v>
      </c>
    </row>
    <row r="9" spans="1:16" ht="13.5" customHeight="1">
      <c r="A9" s="52">
        <v>1</v>
      </c>
      <c r="B9" s="53" t="s">
        <v>4</v>
      </c>
      <c r="C9" s="54">
        <v>83456.87</v>
      </c>
      <c r="D9" s="55">
        <v>2424317</v>
      </c>
      <c r="E9" s="56">
        <v>5506419</v>
      </c>
      <c r="F9" s="57">
        <v>70.2</v>
      </c>
      <c r="G9" s="58">
        <v>63.3403904176</v>
      </c>
      <c r="H9" s="58">
        <v>24.7031540783</v>
      </c>
      <c r="I9" s="59">
        <v>2463900</v>
      </c>
      <c r="J9" s="60">
        <v>6.9</v>
      </c>
      <c r="K9" s="60">
        <v>11.2</v>
      </c>
      <c r="L9" s="61">
        <v>242707</v>
      </c>
      <c r="M9" s="61">
        <v>2445372</v>
      </c>
      <c r="N9" s="61">
        <v>51203</v>
      </c>
      <c r="O9" s="61">
        <v>44050</v>
      </c>
      <c r="P9" s="61">
        <v>7153</v>
      </c>
    </row>
    <row r="10" spans="1:16" ht="13.5" customHeight="1">
      <c r="A10" s="52">
        <v>2</v>
      </c>
      <c r="B10" s="53" t="s">
        <v>5</v>
      </c>
      <c r="C10" s="54">
        <v>9644.54</v>
      </c>
      <c r="D10" s="62">
        <v>513385</v>
      </c>
      <c r="E10" s="56">
        <v>1373339</v>
      </c>
      <c r="F10" s="57">
        <v>142.4</v>
      </c>
      <c r="G10" s="58">
        <v>61.6568374291</v>
      </c>
      <c r="H10" s="58">
        <v>25.7834215394</v>
      </c>
      <c r="I10" s="59">
        <v>637900</v>
      </c>
      <c r="J10" s="60">
        <v>6.7</v>
      </c>
      <c r="K10" s="60">
        <v>12.9</v>
      </c>
      <c r="L10" s="61">
        <v>62055</v>
      </c>
      <c r="M10" s="61">
        <v>575797</v>
      </c>
      <c r="N10" s="61">
        <v>54210</v>
      </c>
      <c r="O10" s="61">
        <v>43314</v>
      </c>
      <c r="P10" s="61">
        <v>10896</v>
      </c>
    </row>
    <row r="11" spans="1:16" ht="13.5" customHeight="1">
      <c r="A11" s="52">
        <v>3</v>
      </c>
      <c r="B11" s="53" t="s">
        <v>6</v>
      </c>
      <c r="C11" s="54">
        <v>15278.89</v>
      </c>
      <c r="D11" s="55">
        <v>483934</v>
      </c>
      <c r="E11" s="56">
        <v>1330147</v>
      </c>
      <c r="F11" s="57">
        <v>87.1</v>
      </c>
      <c r="G11" s="58">
        <v>60.0551513038</v>
      </c>
      <c r="H11" s="58">
        <v>27.2057125521</v>
      </c>
      <c r="I11" s="59">
        <v>630600</v>
      </c>
      <c r="J11" s="60">
        <v>6.9</v>
      </c>
      <c r="K11" s="60">
        <v>12.7</v>
      </c>
      <c r="L11" s="61">
        <v>62050</v>
      </c>
      <c r="M11" s="61">
        <v>595288</v>
      </c>
      <c r="N11" s="61">
        <v>76377</v>
      </c>
      <c r="O11" s="61">
        <v>55347</v>
      </c>
      <c r="P11" s="61">
        <v>21030</v>
      </c>
    </row>
    <row r="12" spans="1:16" ht="13.5" customHeight="1">
      <c r="A12" s="52">
        <v>4</v>
      </c>
      <c r="B12" s="53" t="s">
        <v>7</v>
      </c>
      <c r="C12" s="54">
        <v>7285.76</v>
      </c>
      <c r="D12" s="55">
        <v>901862</v>
      </c>
      <c r="E12" s="56">
        <v>2348165</v>
      </c>
      <c r="F12" s="57">
        <v>322.3</v>
      </c>
      <c r="G12" s="58">
        <v>64.4304787583</v>
      </c>
      <c r="H12" s="58">
        <v>22.3456031044</v>
      </c>
      <c r="I12" s="59">
        <v>1055900</v>
      </c>
      <c r="J12" s="60">
        <v>7.8</v>
      </c>
      <c r="K12" s="60">
        <v>9.9</v>
      </c>
      <c r="L12" s="61">
        <v>102472</v>
      </c>
      <c r="M12" s="61">
        <v>1100860</v>
      </c>
      <c r="N12" s="61">
        <v>65633</v>
      </c>
      <c r="O12" s="61">
        <v>49384</v>
      </c>
      <c r="P12" s="61">
        <v>16249</v>
      </c>
    </row>
    <row r="13" spans="1:16" ht="13.5" customHeight="1">
      <c r="A13" s="52">
        <v>5</v>
      </c>
      <c r="B13" s="53" t="s">
        <v>8</v>
      </c>
      <c r="C13" s="54">
        <v>11636.25</v>
      </c>
      <c r="D13" s="55">
        <v>390136</v>
      </c>
      <c r="E13" s="56">
        <v>1085997</v>
      </c>
      <c r="F13" s="57">
        <v>93.3</v>
      </c>
      <c r="G13" s="58">
        <v>58.9988968255</v>
      </c>
      <c r="H13" s="58">
        <v>29.5578816098</v>
      </c>
      <c r="I13" s="59">
        <v>498900</v>
      </c>
      <c r="J13" s="60">
        <v>5.8</v>
      </c>
      <c r="K13" s="60">
        <v>14.6</v>
      </c>
      <c r="L13" s="61">
        <v>52894</v>
      </c>
      <c r="M13" s="61">
        <v>465227</v>
      </c>
      <c r="N13" s="61">
        <v>59971</v>
      </c>
      <c r="O13" s="61">
        <v>47298</v>
      </c>
      <c r="P13" s="61">
        <v>12673</v>
      </c>
    </row>
    <row r="14" spans="1:16" ht="13.5" customHeight="1">
      <c r="A14" s="52">
        <v>6</v>
      </c>
      <c r="B14" s="53" t="s">
        <v>9</v>
      </c>
      <c r="C14" s="54">
        <v>9323.46</v>
      </c>
      <c r="D14" s="55">
        <v>388608</v>
      </c>
      <c r="E14" s="56">
        <v>1168924</v>
      </c>
      <c r="F14" s="57">
        <v>125.4</v>
      </c>
      <c r="G14" s="58">
        <v>59.5500480014</v>
      </c>
      <c r="H14" s="58">
        <v>27.6016201223</v>
      </c>
      <c r="I14" s="59">
        <v>566600</v>
      </c>
      <c r="J14" s="60">
        <v>7.1</v>
      </c>
      <c r="K14" s="60">
        <v>13.4</v>
      </c>
      <c r="L14" s="61">
        <v>59333</v>
      </c>
      <c r="M14" s="61">
        <v>530727</v>
      </c>
      <c r="N14" s="61">
        <v>53477</v>
      </c>
      <c r="O14" s="61">
        <v>39112</v>
      </c>
      <c r="P14" s="61">
        <v>14365</v>
      </c>
    </row>
    <row r="15" spans="1:16" ht="13.5" customHeight="1">
      <c r="A15" s="52">
        <v>7</v>
      </c>
      <c r="B15" s="53" t="s">
        <v>10</v>
      </c>
      <c r="C15" s="54">
        <v>13782.76</v>
      </c>
      <c r="D15" s="55">
        <v>720794</v>
      </c>
      <c r="E15" s="56">
        <v>2029064</v>
      </c>
      <c r="F15" s="57">
        <v>147.2</v>
      </c>
      <c r="G15" s="58">
        <v>61.3025030516</v>
      </c>
      <c r="H15" s="58">
        <v>25.0102380889</v>
      </c>
      <c r="I15" s="59">
        <v>926100</v>
      </c>
      <c r="J15" s="60">
        <v>7.5</v>
      </c>
      <c r="K15" s="60">
        <v>12.2</v>
      </c>
      <c r="L15" s="61">
        <v>91259</v>
      </c>
      <c r="M15" s="61">
        <v>873753</v>
      </c>
      <c r="N15" s="61">
        <v>96598</v>
      </c>
      <c r="O15" s="61">
        <v>70520</v>
      </c>
      <c r="P15" s="61">
        <v>26078</v>
      </c>
    </row>
    <row r="16" spans="1:16" ht="13.5" customHeight="1">
      <c r="A16" s="52">
        <v>8</v>
      </c>
      <c r="B16" s="53" t="s">
        <v>11</v>
      </c>
      <c r="C16" s="54">
        <v>6095.72</v>
      </c>
      <c r="D16" s="55">
        <v>1088411</v>
      </c>
      <c r="E16" s="56">
        <v>2969770</v>
      </c>
      <c r="F16" s="57">
        <v>487.2</v>
      </c>
      <c r="G16" s="58">
        <v>63.9865525821</v>
      </c>
      <c r="H16" s="58">
        <v>22.4957414481</v>
      </c>
      <c r="I16" s="59">
        <v>1395600</v>
      </c>
      <c r="J16" s="60">
        <v>7.6</v>
      </c>
      <c r="K16" s="60">
        <v>10.5</v>
      </c>
      <c r="L16" s="61">
        <v>122835</v>
      </c>
      <c r="M16" s="61">
        <v>1321449</v>
      </c>
      <c r="N16" s="61">
        <v>103221</v>
      </c>
      <c r="O16" s="61">
        <v>70884</v>
      </c>
      <c r="P16" s="61">
        <v>32337</v>
      </c>
    </row>
    <row r="17" spans="1:16" ht="13.5" customHeight="1">
      <c r="A17" s="52">
        <v>9</v>
      </c>
      <c r="B17" s="53" t="s">
        <v>12</v>
      </c>
      <c r="C17" s="54">
        <v>6408.28</v>
      </c>
      <c r="D17" s="55">
        <v>745604</v>
      </c>
      <c r="E17" s="56">
        <v>2007683</v>
      </c>
      <c r="F17" s="57">
        <v>313.3</v>
      </c>
      <c r="G17" s="58">
        <v>64.4085109634</v>
      </c>
      <c r="H17" s="58">
        <v>22.0277254281</v>
      </c>
      <c r="I17" s="59">
        <v>981500</v>
      </c>
      <c r="J17" s="60">
        <v>7.9</v>
      </c>
      <c r="K17" s="60">
        <v>10.6</v>
      </c>
      <c r="L17" s="61">
        <v>91234</v>
      </c>
      <c r="M17" s="61">
        <v>931021</v>
      </c>
      <c r="N17" s="61">
        <v>64337</v>
      </c>
      <c r="O17" s="61">
        <v>47833</v>
      </c>
      <c r="P17" s="61">
        <v>16504</v>
      </c>
    </row>
    <row r="18" spans="1:16" ht="13.5" customHeight="1">
      <c r="A18" s="52">
        <v>10</v>
      </c>
      <c r="B18" s="53" t="s">
        <v>13</v>
      </c>
      <c r="C18" s="54">
        <v>6362.33</v>
      </c>
      <c r="D18" s="55">
        <v>755756</v>
      </c>
      <c r="E18" s="56">
        <v>2008068</v>
      </c>
      <c r="F18" s="57">
        <v>315.6</v>
      </c>
      <c r="G18" s="58">
        <v>62.6633349238</v>
      </c>
      <c r="H18" s="58">
        <v>23.557177925</v>
      </c>
      <c r="I18" s="59">
        <v>955100</v>
      </c>
      <c r="J18" s="60">
        <v>7.5</v>
      </c>
      <c r="K18" s="60">
        <v>11</v>
      </c>
      <c r="L18" s="61">
        <v>96077</v>
      </c>
      <c r="M18" s="61">
        <v>967945</v>
      </c>
      <c r="N18" s="61">
        <v>57252</v>
      </c>
      <c r="O18" s="61">
        <v>31914</v>
      </c>
      <c r="P18" s="61">
        <v>25338</v>
      </c>
    </row>
    <row r="19" spans="1:16" ht="13.5" customHeight="1">
      <c r="A19" s="52">
        <v>11</v>
      </c>
      <c r="B19" s="53" t="s">
        <v>14</v>
      </c>
      <c r="C19" s="54">
        <v>3798.13</v>
      </c>
      <c r="D19" s="55">
        <v>2841595</v>
      </c>
      <c r="E19" s="56">
        <v>7194556</v>
      </c>
      <c r="F19" s="57">
        <v>1894.2</v>
      </c>
      <c r="G19" s="58">
        <v>66.2576615219</v>
      </c>
      <c r="H19" s="58">
        <v>20.4371427344</v>
      </c>
      <c r="I19" s="59">
        <v>3421700</v>
      </c>
      <c r="J19" s="60">
        <v>7.8</v>
      </c>
      <c r="K19" s="60">
        <v>8.6</v>
      </c>
      <c r="L19" s="61">
        <v>254161</v>
      </c>
      <c r="M19" s="61">
        <v>2760890</v>
      </c>
      <c r="N19" s="61">
        <v>72957</v>
      </c>
      <c r="O19" s="61">
        <v>44514</v>
      </c>
      <c r="P19" s="61">
        <v>28443</v>
      </c>
    </row>
    <row r="20" spans="1:16" ht="13.5" customHeight="1">
      <c r="A20" s="52">
        <v>12</v>
      </c>
      <c r="B20" s="53" t="s">
        <v>15</v>
      </c>
      <c r="C20" s="54">
        <v>5156.7</v>
      </c>
      <c r="D20" s="62">
        <v>2515904</v>
      </c>
      <c r="E20" s="56">
        <v>6216289</v>
      </c>
      <c r="F20" s="57">
        <v>1205.5</v>
      </c>
      <c r="G20" s="58">
        <v>65.413180273</v>
      </c>
      <c r="H20" s="58">
        <v>21.5395248617</v>
      </c>
      <c r="I20" s="59">
        <v>2834100</v>
      </c>
      <c r="J20" s="60">
        <v>7.6</v>
      </c>
      <c r="K20" s="60">
        <v>8.8</v>
      </c>
      <c r="L20" s="61">
        <v>200113</v>
      </c>
      <c r="M20" s="61">
        <v>2281323</v>
      </c>
      <c r="N20" s="61">
        <v>73716</v>
      </c>
      <c r="O20" s="61">
        <v>54462</v>
      </c>
      <c r="P20" s="61">
        <v>19254</v>
      </c>
    </row>
    <row r="21" spans="1:16" ht="13.5" customHeight="1">
      <c r="A21" s="52">
        <v>13</v>
      </c>
      <c r="B21" s="53" t="s">
        <v>16</v>
      </c>
      <c r="C21" s="54">
        <v>2187.5</v>
      </c>
      <c r="D21" s="55">
        <v>6393768</v>
      </c>
      <c r="E21" s="56">
        <v>13159388</v>
      </c>
      <c r="F21" s="57">
        <v>6015.7</v>
      </c>
      <c r="G21" s="58">
        <v>68.2370319974</v>
      </c>
      <c r="H21" s="58">
        <v>20.3721375775</v>
      </c>
      <c r="I21" s="59">
        <v>5487800</v>
      </c>
      <c r="J21" s="60">
        <v>8.5</v>
      </c>
      <c r="K21" s="60">
        <v>8.5</v>
      </c>
      <c r="L21" s="61">
        <v>662360</v>
      </c>
      <c r="M21" s="61">
        <v>9657306</v>
      </c>
      <c r="N21" s="61">
        <v>13099</v>
      </c>
      <c r="O21" s="61">
        <v>6812</v>
      </c>
      <c r="P21" s="61">
        <v>6287</v>
      </c>
    </row>
    <row r="22" spans="1:16" ht="13.5" customHeight="1">
      <c r="A22" s="52">
        <v>14</v>
      </c>
      <c r="B22" s="53" t="s">
        <v>17</v>
      </c>
      <c r="C22" s="54">
        <v>2415.86</v>
      </c>
      <c r="D22" s="62">
        <v>3844525</v>
      </c>
      <c r="E22" s="56">
        <v>9048331</v>
      </c>
      <c r="F22" s="57">
        <v>3745.4</v>
      </c>
      <c r="G22" s="58">
        <v>66.5716810935</v>
      </c>
      <c r="H22" s="58">
        <v>20.2254576232</v>
      </c>
      <c r="I22" s="59">
        <v>4103800</v>
      </c>
      <c r="J22" s="60">
        <v>8.1</v>
      </c>
      <c r="K22" s="60">
        <v>8.3</v>
      </c>
      <c r="L22" s="61">
        <v>304113</v>
      </c>
      <c r="M22" s="61">
        <v>3725924</v>
      </c>
      <c r="N22" s="61">
        <v>27996</v>
      </c>
      <c r="O22" s="61">
        <v>14863</v>
      </c>
      <c r="P22" s="61">
        <v>13133</v>
      </c>
    </row>
    <row r="23" spans="1:16" ht="13.5" customHeight="1">
      <c r="A23" s="52">
        <v>15</v>
      </c>
      <c r="B23" s="53" t="s">
        <v>18</v>
      </c>
      <c r="C23" s="54">
        <v>12583.81</v>
      </c>
      <c r="D23" s="55">
        <v>839039</v>
      </c>
      <c r="E23" s="56">
        <v>2374450</v>
      </c>
      <c r="F23" s="57">
        <v>188.7</v>
      </c>
      <c r="G23" s="58">
        <v>60.9630409486</v>
      </c>
      <c r="H23" s="58">
        <v>26.2752008433</v>
      </c>
      <c r="I23" s="59">
        <v>1137600</v>
      </c>
      <c r="J23" s="60">
        <v>7.2</v>
      </c>
      <c r="K23" s="60">
        <v>12.3</v>
      </c>
      <c r="L23" s="61">
        <v>120495</v>
      </c>
      <c r="M23" s="61">
        <v>1125360</v>
      </c>
      <c r="N23" s="61">
        <v>92287</v>
      </c>
      <c r="O23" s="61">
        <v>66601</v>
      </c>
      <c r="P23" s="61">
        <v>25686</v>
      </c>
    </row>
    <row r="24" spans="1:16" ht="13.5" customHeight="1">
      <c r="A24" s="52">
        <v>16</v>
      </c>
      <c r="B24" s="53" t="s">
        <v>19</v>
      </c>
      <c r="C24" s="54">
        <v>4247.61</v>
      </c>
      <c r="D24" s="55">
        <v>383439</v>
      </c>
      <c r="E24" s="56">
        <v>1093247</v>
      </c>
      <c r="F24" s="57">
        <v>257.4</v>
      </c>
      <c r="G24" s="58">
        <v>60.7901864825</v>
      </c>
      <c r="H24" s="58">
        <v>26.1775210952</v>
      </c>
      <c r="I24" s="59">
        <v>557700</v>
      </c>
      <c r="J24" s="60">
        <v>7.1</v>
      </c>
      <c r="K24" s="60">
        <v>11.9</v>
      </c>
      <c r="L24" s="61">
        <v>55232</v>
      </c>
      <c r="M24" s="61">
        <v>551401</v>
      </c>
      <c r="N24" s="61">
        <v>29634</v>
      </c>
      <c r="O24" s="61">
        <v>21914</v>
      </c>
      <c r="P24" s="61">
        <v>7720</v>
      </c>
    </row>
    <row r="25" spans="1:16" ht="13.5" customHeight="1">
      <c r="A25" s="52">
        <v>17</v>
      </c>
      <c r="B25" s="53" t="s">
        <v>20</v>
      </c>
      <c r="C25" s="54">
        <v>4185.66</v>
      </c>
      <c r="D25" s="55">
        <v>441170</v>
      </c>
      <c r="E25" s="56">
        <v>1169788</v>
      </c>
      <c r="F25" s="57">
        <v>279.5</v>
      </c>
      <c r="G25" s="58">
        <v>62.5511924734</v>
      </c>
      <c r="H25" s="58">
        <v>23.7242702084</v>
      </c>
      <c r="I25" s="59">
        <v>571400</v>
      </c>
      <c r="J25" s="60">
        <v>7.8</v>
      </c>
      <c r="K25" s="60">
        <v>10.6</v>
      </c>
      <c r="L25" s="61">
        <v>63640</v>
      </c>
      <c r="M25" s="61">
        <v>589321</v>
      </c>
      <c r="N25" s="61">
        <v>26411</v>
      </c>
      <c r="O25" s="61">
        <v>17136</v>
      </c>
      <c r="P25" s="61">
        <v>9275</v>
      </c>
    </row>
    <row r="26" spans="1:16" ht="13.5" customHeight="1">
      <c r="A26" s="52">
        <v>18</v>
      </c>
      <c r="B26" s="53" t="s">
        <v>21</v>
      </c>
      <c r="C26" s="54">
        <v>4189.83</v>
      </c>
      <c r="D26" s="55">
        <v>275599</v>
      </c>
      <c r="E26" s="56">
        <v>806314</v>
      </c>
      <c r="F26" s="57">
        <v>192.4</v>
      </c>
      <c r="G26" s="58">
        <v>60.7868330196</v>
      </c>
      <c r="H26" s="58">
        <v>25.1635791686</v>
      </c>
      <c r="I26" s="59">
        <v>418700</v>
      </c>
      <c r="J26" s="60">
        <v>7.9</v>
      </c>
      <c r="K26" s="60">
        <v>11.3</v>
      </c>
      <c r="L26" s="61">
        <v>44543</v>
      </c>
      <c r="M26" s="61">
        <v>408503</v>
      </c>
      <c r="N26" s="61">
        <v>27523</v>
      </c>
      <c r="O26" s="61">
        <v>19233</v>
      </c>
      <c r="P26" s="61">
        <v>8290</v>
      </c>
    </row>
    <row r="27" spans="1:16" ht="13.5" customHeight="1">
      <c r="A27" s="52">
        <v>19</v>
      </c>
      <c r="B27" s="53" t="s">
        <v>22</v>
      </c>
      <c r="C27" s="54">
        <v>4465.37</v>
      </c>
      <c r="D27" s="62">
        <v>327721</v>
      </c>
      <c r="E27" s="56">
        <v>863075</v>
      </c>
      <c r="F27" s="57">
        <v>193.3</v>
      </c>
      <c r="G27" s="58">
        <v>61.9142260998</v>
      </c>
      <c r="H27" s="58">
        <v>24.64907447</v>
      </c>
      <c r="I27" s="59">
        <v>417700</v>
      </c>
      <c r="J27" s="60">
        <v>7.3</v>
      </c>
      <c r="K27" s="60">
        <v>11.8</v>
      </c>
      <c r="L27" s="61">
        <v>45613</v>
      </c>
      <c r="M27" s="61">
        <v>400762</v>
      </c>
      <c r="N27" s="61">
        <v>36805</v>
      </c>
      <c r="O27" s="61">
        <v>20043</v>
      </c>
      <c r="P27" s="61">
        <v>16762</v>
      </c>
    </row>
    <row r="28" spans="1:16" ht="13.5" customHeight="1">
      <c r="A28" s="52">
        <v>20</v>
      </c>
      <c r="B28" s="53" t="s">
        <v>23</v>
      </c>
      <c r="C28" s="54">
        <v>13562.23</v>
      </c>
      <c r="D28" s="55">
        <v>794461</v>
      </c>
      <c r="E28" s="56">
        <v>2152449</v>
      </c>
      <c r="F28" s="57">
        <v>158.7</v>
      </c>
      <c r="G28" s="58">
        <v>59.7040796077</v>
      </c>
      <c r="H28" s="58">
        <v>26.5194999269</v>
      </c>
      <c r="I28" s="59">
        <v>1081200</v>
      </c>
      <c r="J28" s="60">
        <v>7.6</v>
      </c>
      <c r="K28" s="60">
        <v>11.9</v>
      </c>
      <c r="L28" s="61">
        <v>113751</v>
      </c>
      <c r="M28" s="61">
        <v>1020500</v>
      </c>
      <c r="N28" s="61">
        <v>117316</v>
      </c>
      <c r="O28" s="61">
        <v>62076</v>
      </c>
      <c r="P28" s="61">
        <v>55240</v>
      </c>
    </row>
    <row r="29" spans="1:16" ht="13.5" customHeight="1">
      <c r="A29" s="52">
        <v>21</v>
      </c>
      <c r="B29" s="53" t="s">
        <v>24</v>
      </c>
      <c r="C29" s="54">
        <v>10621.17</v>
      </c>
      <c r="D29" s="55">
        <v>737151</v>
      </c>
      <c r="E29" s="56">
        <v>2080773</v>
      </c>
      <c r="F29" s="57">
        <v>195.9</v>
      </c>
      <c r="G29" s="58">
        <v>61.9127805875</v>
      </c>
      <c r="H29" s="58">
        <v>24.1028848711</v>
      </c>
      <c r="I29" s="59">
        <v>1004100</v>
      </c>
      <c r="J29" s="60">
        <v>7.5</v>
      </c>
      <c r="K29" s="60">
        <v>10.8</v>
      </c>
      <c r="L29" s="61">
        <v>105075</v>
      </c>
      <c r="M29" s="61">
        <v>955767</v>
      </c>
      <c r="N29" s="61">
        <v>70770</v>
      </c>
      <c r="O29" s="61">
        <v>36345</v>
      </c>
      <c r="P29" s="61">
        <v>34425</v>
      </c>
    </row>
    <row r="30" spans="1:16" ht="13.5" customHeight="1">
      <c r="A30" s="52">
        <v>22</v>
      </c>
      <c r="B30" s="53" t="s">
        <v>25</v>
      </c>
      <c r="C30" s="54">
        <v>7780.42</v>
      </c>
      <c r="D30" s="62">
        <v>1399140</v>
      </c>
      <c r="E30" s="56">
        <v>3765007</v>
      </c>
      <c r="F30" s="57">
        <v>483.9</v>
      </c>
      <c r="G30" s="58">
        <v>62.5094669218</v>
      </c>
      <c r="H30" s="58">
        <v>23.8241047932</v>
      </c>
      <c r="I30" s="59">
        <v>1862000</v>
      </c>
      <c r="J30" s="60">
        <v>7.9</v>
      </c>
      <c r="K30" s="60">
        <v>10.5</v>
      </c>
      <c r="L30" s="61">
        <v>182631</v>
      </c>
      <c r="M30" s="61">
        <v>1857811</v>
      </c>
      <c r="N30" s="61">
        <v>70283</v>
      </c>
      <c r="O30" s="61">
        <v>38969</v>
      </c>
      <c r="P30" s="61">
        <v>31314</v>
      </c>
    </row>
    <row r="31" spans="1:16" ht="13.5" customHeight="1">
      <c r="A31" s="52">
        <v>23</v>
      </c>
      <c r="B31" s="53" t="s">
        <v>26</v>
      </c>
      <c r="C31" s="54">
        <v>5165.04</v>
      </c>
      <c r="D31" s="55">
        <v>2933802</v>
      </c>
      <c r="E31" s="56">
        <v>7410719</v>
      </c>
      <c r="F31" s="57">
        <v>1434.8</v>
      </c>
      <c r="G31" s="58">
        <v>65.2005148063</v>
      </c>
      <c r="H31" s="58">
        <v>20.3038353012</v>
      </c>
      <c r="I31" s="59">
        <v>3578800</v>
      </c>
      <c r="J31" s="60">
        <v>8.9</v>
      </c>
      <c r="K31" s="60">
        <v>8.6</v>
      </c>
      <c r="L31" s="61">
        <v>327019</v>
      </c>
      <c r="M31" s="61">
        <v>3984108</v>
      </c>
      <c r="N31" s="61">
        <v>84028</v>
      </c>
      <c r="O31" s="61">
        <v>43599</v>
      </c>
      <c r="P31" s="61">
        <v>40429</v>
      </c>
    </row>
    <row r="32" spans="1:16" ht="13.5" customHeight="1">
      <c r="A32" s="52">
        <v>24</v>
      </c>
      <c r="B32" s="53" t="s">
        <v>27</v>
      </c>
      <c r="C32" s="54">
        <v>5777.27</v>
      </c>
      <c r="D32" s="55">
        <v>704607</v>
      </c>
      <c r="E32" s="56">
        <v>1854724</v>
      </c>
      <c r="F32" s="57">
        <v>321</v>
      </c>
      <c r="G32" s="58">
        <v>61.9941798115</v>
      </c>
      <c r="H32" s="58">
        <v>24.265421003</v>
      </c>
      <c r="I32" s="59">
        <v>874000</v>
      </c>
      <c r="J32" s="60">
        <v>7.7</v>
      </c>
      <c r="K32" s="60">
        <v>10.9</v>
      </c>
      <c r="L32" s="61">
        <v>83092</v>
      </c>
      <c r="M32" s="61">
        <v>876974</v>
      </c>
      <c r="N32" s="61">
        <v>52355</v>
      </c>
      <c r="O32" s="61">
        <v>32965</v>
      </c>
      <c r="P32" s="61">
        <v>19390</v>
      </c>
    </row>
    <row r="33" spans="1:16" ht="13.5" customHeight="1">
      <c r="A33" s="52">
        <v>25</v>
      </c>
      <c r="B33" s="53" t="s">
        <v>28</v>
      </c>
      <c r="C33" s="54">
        <v>4017.36</v>
      </c>
      <c r="D33" s="55">
        <v>517748</v>
      </c>
      <c r="E33" s="56">
        <v>1410777</v>
      </c>
      <c r="F33" s="57">
        <v>351.2</v>
      </c>
      <c r="G33" s="58">
        <v>64.2450491152</v>
      </c>
      <c r="H33" s="58">
        <v>20.6701767345</v>
      </c>
      <c r="I33" s="59">
        <v>657100</v>
      </c>
      <c r="J33" s="60">
        <v>9.1</v>
      </c>
      <c r="K33" s="60">
        <v>8.8</v>
      </c>
      <c r="L33" s="61">
        <v>58749</v>
      </c>
      <c r="M33" s="61">
        <v>657735</v>
      </c>
      <c r="N33" s="61">
        <v>36017</v>
      </c>
      <c r="O33" s="61">
        <v>24826</v>
      </c>
      <c r="P33" s="61">
        <v>11191</v>
      </c>
    </row>
    <row r="34" spans="1:16" ht="13.5" customHeight="1">
      <c r="A34" s="52">
        <v>26</v>
      </c>
      <c r="B34" s="53" t="s">
        <v>29</v>
      </c>
      <c r="C34" s="54">
        <v>4613.21</v>
      </c>
      <c r="D34" s="55">
        <v>1122057</v>
      </c>
      <c r="E34" s="56">
        <v>2636092</v>
      </c>
      <c r="F34" s="57">
        <v>571.4</v>
      </c>
      <c r="G34" s="58">
        <v>63.7561416596</v>
      </c>
      <c r="H34" s="58">
        <v>23.3507005684</v>
      </c>
      <c r="I34" s="59">
        <v>1176700</v>
      </c>
      <c r="J34" s="60">
        <v>7.6</v>
      </c>
      <c r="K34" s="60">
        <v>9.9</v>
      </c>
      <c r="L34" s="61">
        <v>121895</v>
      </c>
      <c r="M34" s="61">
        <v>1242107</v>
      </c>
      <c r="N34" s="61">
        <v>35622</v>
      </c>
      <c r="O34" s="61">
        <v>21172</v>
      </c>
      <c r="P34" s="61">
        <v>14450</v>
      </c>
    </row>
    <row r="35" spans="1:16" ht="13.5" customHeight="1">
      <c r="A35" s="52">
        <v>27</v>
      </c>
      <c r="B35" s="53" t="s">
        <v>30</v>
      </c>
      <c r="C35" s="54">
        <v>1898.47</v>
      </c>
      <c r="D35" s="55">
        <v>3832386</v>
      </c>
      <c r="E35" s="56">
        <v>8865245</v>
      </c>
      <c r="F35" s="57">
        <v>4669.7</v>
      </c>
      <c r="G35" s="58">
        <v>64.3580038236</v>
      </c>
      <c r="H35" s="58">
        <v>22.3649039918</v>
      </c>
      <c r="I35" s="59">
        <v>3679800</v>
      </c>
      <c r="J35" s="60">
        <v>8.1</v>
      </c>
      <c r="K35" s="60">
        <v>9.4</v>
      </c>
      <c r="L35" s="61">
        <v>418524</v>
      </c>
      <c r="M35" s="61">
        <v>4729325</v>
      </c>
      <c r="N35" s="61">
        <v>26360</v>
      </c>
      <c r="O35" s="61">
        <v>10497</v>
      </c>
      <c r="P35" s="61">
        <v>15863</v>
      </c>
    </row>
    <row r="36" spans="1:16" ht="13.5" customHeight="1">
      <c r="A36" s="52">
        <v>28</v>
      </c>
      <c r="B36" s="53" t="s">
        <v>31</v>
      </c>
      <c r="C36" s="54">
        <v>8396.13</v>
      </c>
      <c r="D36" s="55">
        <v>2255318</v>
      </c>
      <c r="E36" s="56">
        <v>5588133</v>
      </c>
      <c r="F36" s="57">
        <v>665.6</v>
      </c>
      <c r="G36" s="58">
        <v>63.2705596716</v>
      </c>
      <c r="H36" s="58">
        <v>23.0640518123</v>
      </c>
      <c r="I36" s="59">
        <v>2440300</v>
      </c>
      <c r="J36" s="60">
        <v>8.1</v>
      </c>
      <c r="K36" s="60">
        <v>9.9</v>
      </c>
      <c r="L36" s="61">
        <v>229812</v>
      </c>
      <c r="M36" s="61">
        <v>2386185</v>
      </c>
      <c r="N36" s="61">
        <v>95499</v>
      </c>
      <c r="O36" s="61">
        <v>56793</v>
      </c>
      <c r="P36" s="61">
        <v>38706</v>
      </c>
    </row>
    <row r="37" spans="1:16" ht="13.5" customHeight="1">
      <c r="A37" s="52">
        <v>29</v>
      </c>
      <c r="B37" s="53" t="s">
        <v>32</v>
      </c>
      <c r="C37" s="54">
        <v>3691.09</v>
      </c>
      <c r="D37" s="55">
        <v>523523</v>
      </c>
      <c r="E37" s="56">
        <v>1400728</v>
      </c>
      <c r="F37" s="57">
        <v>379.5</v>
      </c>
      <c r="G37" s="58">
        <v>62.8266845872</v>
      </c>
      <c r="H37" s="58">
        <v>23.9619074697</v>
      </c>
      <c r="I37" s="59">
        <v>598800</v>
      </c>
      <c r="J37" s="60">
        <v>7</v>
      </c>
      <c r="K37" s="60">
        <v>10.1</v>
      </c>
      <c r="L37" s="61">
        <v>49823</v>
      </c>
      <c r="M37" s="61">
        <v>486777</v>
      </c>
      <c r="N37" s="61">
        <v>28563</v>
      </c>
      <c r="O37" s="61">
        <v>15040</v>
      </c>
      <c r="P37" s="61">
        <v>13523</v>
      </c>
    </row>
    <row r="38" spans="1:16" ht="13.5" customHeight="1">
      <c r="A38" s="52">
        <v>30</v>
      </c>
      <c r="B38" s="53" t="s">
        <v>33</v>
      </c>
      <c r="C38" s="54">
        <v>4726.29</v>
      </c>
      <c r="D38" s="62">
        <v>393553</v>
      </c>
      <c r="E38" s="56">
        <v>1002198</v>
      </c>
      <c r="F38" s="57">
        <v>212</v>
      </c>
      <c r="G38" s="58">
        <v>59.8508793828</v>
      </c>
      <c r="H38" s="58">
        <v>27.263887323</v>
      </c>
      <c r="I38" s="59">
        <v>452200</v>
      </c>
      <c r="J38" s="60">
        <v>7.4</v>
      </c>
      <c r="K38" s="60">
        <v>13</v>
      </c>
      <c r="L38" s="61">
        <v>50340</v>
      </c>
      <c r="M38" s="61">
        <v>420219</v>
      </c>
      <c r="N38" s="61">
        <v>33799</v>
      </c>
      <c r="O38" s="61">
        <v>23207</v>
      </c>
      <c r="P38" s="61">
        <v>10592</v>
      </c>
    </row>
    <row r="39" spans="1:16" ht="13.5" customHeight="1">
      <c r="A39" s="52">
        <v>31</v>
      </c>
      <c r="B39" s="53" t="s">
        <v>34</v>
      </c>
      <c r="C39" s="54">
        <v>3507.28</v>
      </c>
      <c r="D39" s="55">
        <v>211964</v>
      </c>
      <c r="E39" s="56">
        <v>588667</v>
      </c>
      <c r="F39" s="57">
        <v>167.8</v>
      </c>
      <c r="G39" s="58">
        <v>60.3255645809</v>
      </c>
      <c r="H39" s="58">
        <v>26.3189546022</v>
      </c>
      <c r="I39" s="59">
        <v>278800</v>
      </c>
      <c r="J39" s="60">
        <v>7.9</v>
      </c>
      <c r="K39" s="60">
        <v>12.4</v>
      </c>
      <c r="L39" s="61">
        <v>27885</v>
      </c>
      <c r="M39" s="61">
        <v>260664</v>
      </c>
      <c r="N39" s="61">
        <v>31953</v>
      </c>
      <c r="O39" s="61">
        <v>21474</v>
      </c>
      <c r="P39" s="61">
        <v>10479</v>
      </c>
    </row>
    <row r="40" spans="1:16" ht="13.5" customHeight="1">
      <c r="A40" s="52">
        <v>32</v>
      </c>
      <c r="B40" s="53" t="s">
        <v>35</v>
      </c>
      <c r="C40" s="54">
        <v>6707.95</v>
      </c>
      <c r="D40" s="55">
        <v>262219</v>
      </c>
      <c r="E40" s="56">
        <v>717397</v>
      </c>
      <c r="F40" s="57">
        <v>107</v>
      </c>
      <c r="G40" s="58">
        <v>58.0233941233</v>
      </c>
      <c r="H40" s="58">
        <v>29.0567396455</v>
      </c>
      <c r="I40" s="59">
        <v>346700</v>
      </c>
      <c r="J40" s="60">
        <v>7.7</v>
      </c>
      <c r="K40" s="60">
        <v>13.5</v>
      </c>
      <c r="L40" s="61">
        <v>37836</v>
      </c>
      <c r="M40" s="61">
        <v>329036</v>
      </c>
      <c r="N40" s="61">
        <v>39467</v>
      </c>
      <c r="O40" s="61">
        <v>24190</v>
      </c>
      <c r="P40" s="61">
        <v>15277</v>
      </c>
    </row>
    <row r="41" spans="1:16" ht="13.5" customHeight="1">
      <c r="A41" s="52">
        <v>33</v>
      </c>
      <c r="B41" s="53" t="s">
        <v>36</v>
      </c>
      <c r="C41" s="54">
        <v>7113.21</v>
      </c>
      <c r="D41" s="55">
        <v>754511</v>
      </c>
      <c r="E41" s="56">
        <v>1945276</v>
      </c>
      <c r="F41" s="57">
        <v>273.5</v>
      </c>
      <c r="G41" s="58">
        <v>61.1231266182</v>
      </c>
      <c r="H41" s="58">
        <v>25.1401405762</v>
      </c>
      <c r="I41" s="59">
        <v>896100</v>
      </c>
      <c r="J41" s="60">
        <v>8.3</v>
      </c>
      <c r="K41" s="60">
        <v>11</v>
      </c>
      <c r="L41" s="61">
        <v>84967</v>
      </c>
      <c r="M41" s="61">
        <v>884932</v>
      </c>
      <c r="N41" s="61">
        <v>73498</v>
      </c>
      <c r="O41" s="61">
        <v>44228</v>
      </c>
      <c r="P41" s="61">
        <v>29270</v>
      </c>
    </row>
    <row r="42" spans="1:16" ht="13.5" customHeight="1">
      <c r="A42" s="52">
        <v>34</v>
      </c>
      <c r="B42" s="53" t="s">
        <v>37</v>
      </c>
      <c r="C42" s="54">
        <v>8479.58</v>
      </c>
      <c r="D42" s="55">
        <v>1184967</v>
      </c>
      <c r="E42" s="56">
        <v>2860750</v>
      </c>
      <c r="F42" s="57">
        <v>337.4</v>
      </c>
      <c r="G42" s="58">
        <v>62.4017060597</v>
      </c>
      <c r="H42" s="58">
        <v>23.9228765999</v>
      </c>
      <c r="I42" s="59">
        <v>1324700</v>
      </c>
      <c r="J42" s="60">
        <v>8.5</v>
      </c>
      <c r="K42" s="60">
        <v>10.5</v>
      </c>
      <c r="L42" s="61">
        <v>134296</v>
      </c>
      <c r="M42" s="61">
        <v>1397102</v>
      </c>
      <c r="N42" s="61">
        <v>66321</v>
      </c>
      <c r="O42" s="61">
        <v>34649</v>
      </c>
      <c r="P42" s="61">
        <v>31672</v>
      </c>
    </row>
    <row r="43" spans="1:16" ht="13.5" customHeight="1">
      <c r="A43" s="52">
        <v>35</v>
      </c>
      <c r="B43" s="53" t="s">
        <v>38</v>
      </c>
      <c r="C43" s="54">
        <v>6113.95</v>
      </c>
      <c r="D43" s="55">
        <v>597432</v>
      </c>
      <c r="E43" s="56">
        <v>1451338</v>
      </c>
      <c r="F43" s="57">
        <v>237.4</v>
      </c>
      <c r="G43" s="58">
        <v>59.304388819</v>
      </c>
      <c r="H43" s="58">
        <v>27.9736144146</v>
      </c>
      <c r="I43" s="59">
        <v>673300</v>
      </c>
      <c r="J43" s="60">
        <v>7.3</v>
      </c>
      <c r="K43" s="60">
        <v>12.8</v>
      </c>
      <c r="L43" s="61">
        <v>65865</v>
      </c>
      <c r="M43" s="61">
        <v>644204</v>
      </c>
      <c r="N43" s="61">
        <v>43171</v>
      </c>
      <c r="O43" s="61">
        <v>26207</v>
      </c>
      <c r="P43" s="61">
        <v>16964</v>
      </c>
    </row>
    <row r="44" spans="1:16" ht="13.5" customHeight="1">
      <c r="A44" s="52">
        <v>36</v>
      </c>
      <c r="B44" s="53" t="s">
        <v>39</v>
      </c>
      <c r="C44" s="54">
        <v>4146.67</v>
      </c>
      <c r="D44" s="62">
        <v>302294</v>
      </c>
      <c r="E44" s="56">
        <v>785491</v>
      </c>
      <c r="F44" s="57">
        <v>189.4</v>
      </c>
      <c r="G44" s="58">
        <v>60.6169778109</v>
      </c>
      <c r="H44" s="58">
        <v>26.9720291401</v>
      </c>
      <c r="I44" s="59">
        <v>358700</v>
      </c>
      <c r="J44" s="60">
        <v>7.2</v>
      </c>
      <c r="K44" s="60">
        <v>13</v>
      </c>
      <c r="L44" s="61">
        <v>39056</v>
      </c>
      <c r="M44" s="61">
        <v>345609</v>
      </c>
      <c r="N44" s="61">
        <v>35797</v>
      </c>
      <c r="O44" s="61">
        <v>21529</v>
      </c>
      <c r="P44" s="61">
        <v>14268</v>
      </c>
    </row>
    <row r="45" spans="1:16" ht="13.5" customHeight="1">
      <c r="A45" s="52">
        <v>37</v>
      </c>
      <c r="B45" s="53" t="s">
        <v>40</v>
      </c>
      <c r="C45" s="54">
        <v>1876.53</v>
      </c>
      <c r="D45" s="55">
        <v>390474</v>
      </c>
      <c r="E45" s="56">
        <v>995842</v>
      </c>
      <c r="F45" s="57">
        <v>530.7</v>
      </c>
      <c r="G45" s="58">
        <v>60.7376224798</v>
      </c>
      <c r="H45" s="58">
        <v>25.8316791892</v>
      </c>
      <c r="I45" s="59">
        <v>464800</v>
      </c>
      <c r="J45" s="60">
        <v>8</v>
      </c>
      <c r="K45" s="60">
        <v>11.8</v>
      </c>
      <c r="L45" s="61">
        <v>50281</v>
      </c>
      <c r="M45" s="61">
        <v>481238</v>
      </c>
      <c r="N45" s="61">
        <v>39790</v>
      </c>
      <c r="O45" s="61">
        <v>24964</v>
      </c>
      <c r="P45" s="61">
        <v>14826</v>
      </c>
    </row>
    <row r="46" spans="1:16" ht="13.5" customHeight="1">
      <c r="A46" s="52">
        <v>38</v>
      </c>
      <c r="B46" s="53" t="s">
        <v>41</v>
      </c>
      <c r="C46" s="54">
        <v>5678.18</v>
      </c>
      <c r="D46" s="55">
        <v>590888</v>
      </c>
      <c r="E46" s="56">
        <v>1431493</v>
      </c>
      <c r="F46" s="57">
        <v>252.1</v>
      </c>
      <c r="G46" s="58">
        <v>60.3749329648</v>
      </c>
      <c r="H46" s="58">
        <v>26.6095992229</v>
      </c>
      <c r="I46" s="59">
        <v>636400</v>
      </c>
      <c r="J46" s="60">
        <v>7.5</v>
      </c>
      <c r="K46" s="60">
        <v>12.6</v>
      </c>
      <c r="L46" s="61">
        <v>67910</v>
      </c>
      <c r="M46" s="61">
        <v>627644</v>
      </c>
      <c r="N46" s="61">
        <v>50234</v>
      </c>
      <c r="O46" s="61">
        <v>31741</v>
      </c>
      <c r="P46" s="61">
        <v>18493</v>
      </c>
    </row>
    <row r="47" spans="1:16" ht="13.5" customHeight="1">
      <c r="A47" s="52">
        <v>39</v>
      </c>
      <c r="B47" s="53" t="s">
        <v>42</v>
      </c>
      <c r="C47" s="54">
        <v>7105.16</v>
      </c>
      <c r="D47" s="55">
        <v>321909</v>
      </c>
      <c r="E47" s="56">
        <v>764456</v>
      </c>
      <c r="F47" s="57">
        <v>107.6</v>
      </c>
      <c r="G47" s="58">
        <v>59.0043850513</v>
      </c>
      <c r="H47" s="58">
        <v>28.7609791084</v>
      </c>
      <c r="I47" s="59">
        <v>341000</v>
      </c>
      <c r="J47" s="60">
        <v>6.8</v>
      </c>
      <c r="K47" s="60">
        <v>13.6</v>
      </c>
      <c r="L47" s="61">
        <v>38404</v>
      </c>
      <c r="M47" s="61">
        <v>322493</v>
      </c>
      <c r="N47" s="61">
        <v>29619</v>
      </c>
      <c r="O47" s="61">
        <v>18479</v>
      </c>
      <c r="P47" s="61">
        <v>11140</v>
      </c>
    </row>
    <row r="48" spans="1:16" ht="13.5" customHeight="1">
      <c r="A48" s="52">
        <v>40</v>
      </c>
      <c r="B48" s="53" t="s">
        <v>43</v>
      </c>
      <c r="C48" s="54">
        <v>4977.24</v>
      </c>
      <c r="D48" s="55">
        <v>2110468</v>
      </c>
      <c r="E48" s="56">
        <v>5071968</v>
      </c>
      <c r="F48" s="57">
        <v>1019</v>
      </c>
      <c r="G48" s="58">
        <v>64.1043707869</v>
      </c>
      <c r="H48" s="58">
        <v>22.3094264802</v>
      </c>
      <c r="I48" s="59">
        <v>2230100</v>
      </c>
      <c r="J48" s="60">
        <v>9</v>
      </c>
      <c r="K48" s="60">
        <v>9.8</v>
      </c>
      <c r="L48" s="61">
        <v>223568</v>
      </c>
      <c r="M48" s="61">
        <v>2389165</v>
      </c>
      <c r="N48" s="61">
        <v>61981</v>
      </c>
      <c r="O48" s="61">
        <v>41727</v>
      </c>
      <c r="P48" s="61">
        <v>20254</v>
      </c>
    </row>
    <row r="49" spans="1:16" ht="13.5" customHeight="1">
      <c r="A49" s="52">
        <v>41</v>
      </c>
      <c r="B49" s="53" t="s">
        <v>44</v>
      </c>
      <c r="C49" s="54">
        <v>2439.65</v>
      </c>
      <c r="D49" s="55">
        <v>295038</v>
      </c>
      <c r="E49" s="56">
        <v>849788</v>
      </c>
      <c r="F49" s="57">
        <v>348.3</v>
      </c>
      <c r="G49" s="58">
        <v>60.8451855272</v>
      </c>
      <c r="H49" s="58">
        <v>24.5758778575</v>
      </c>
      <c r="I49" s="59">
        <v>406800</v>
      </c>
      <c r="J49" s="60">
        <v>8.6</v>
      </c>
      <c r="K49" s="60">
        <v>11.7</v>
      </c>
      <c r="L49" s="61">
        <v>39785</v>
      </c>
      <c r="M49" s="61">
        <v>387835</v>
      </c>
      <c r="N49" s="61">
        <v>25108</v>
      </c>
      <c r="O49" s="61">
        <v>18480</v>
      </c>
      <c r="P49" s="61">
        <v>6628</v>
      </c>
    </row>
    <row r="50" spans="1:16" ht="13.5" customHeight="1">
      <c r="A50" s="52">
        <v>42</v>
      </c>
      <c r="B50" s="53" t="s">
        <v>45</v>
      </c>
      <c r="C50" s="54">
        <v>4105.33</v>
      </c>
      <c r="D50" s="62">
        <v>558660</v>
      </c>
      <c r="E50" s="56">
        <v>1426779</v>
      </c>
      <c r="F50" s="57">
        <v>347.5</v>
      </c>
      <c r="G50" s="58">
        <v>60.3757110245</v>
      </c>
      <c r="H50" s="58">
        <v>26.0038841405</v>
      </c>
      <c r="I50" s="59">
        <v>647800</v>
      </c>
      <c r="J50" s="60">
        <v>8.2</v>
      </c>
      <c r="K50" s="60">
        <v>12.4</v>
      </c>
      <c r="L50" s="61">
        <v>65873</v>
      </c>
      <c r="M50" s="61">
        <v>619313</v>
      </c>
      <c r="N50" s="61">
        <v>38745</v>
      </c>
      <c r="O50" s="61">
        <v>24887</v>
      </c>
      <c r="P50" s="61">
        <v>13858</v>
      </c>
    </row>
    <row r="51" spans="1:16" ht="13.5" customHeight="1">
      <c r="A51" s="63">
        <v>43</v>
      </c>
      <c r="B51" s="64" t="s">
        <v>46</v>
      </c>
      <c r="C51" s="44">
        <v>7404.73</v>
      </c>
      <c r="D51" s="45">
        <v>688234</v>
      </c>
      <c r="E51" s="46">
        <v>1817426</v>
      </c>
      <c r="F51" s="47">
        <v>245.4</v>
      </c>
      <c r="G51" s="48">
        <v>60.5343927295</v>
      </c>
      <c r="H51" s="48">
        <v>25.6470642945</v>
      </c>
      <c r="I51" s="49">
        <v>838400</v>
      </c>
      <c r="J51" s="50">
        <v>8.7</v>
      </c>
      <c r="K51" s="50">
        <v>11.5</v>
      </c>
      <c r="L51" s="51">
        <v>79740</v>
      </c>
      <c r="M51" s="51">
        <v>782561</v>
      </c>
      <c r="N51" s="51">
        <v>66869</v>
      </c>
      <c r="O51" s="51">
        <v>46480</v>
      </c>
      <c r="P51" s="51">
        <v>20389</v>
      </c>
    </row>
    <row r="52" spans="1:16" ht="13.5" customHeight="1">
      <c r="A52" s="52">
        <v>44</v>
      </c>
      <c r="B52" s="53" t="s">
        <v>47</v>
      </c>
      <c r="C52" s="54">
        <v>6339.71</v>
      </c>
      <c r="D52" s="55">
        <v>482051</v>
      </c>
      <c r="E52" s="56">
        <v>1196529</v>
      </c>
      <c r="F52" s="57">
        <v>188.7</v>
      </c>
      <c r="G52" s="58">
        <v>60.2939557184</v>
      </c>
      <c r="H52" s="58">
        <v>26.6242919451</v>
      </c>
      <c r="I52" s="59">
        <v>548300</v>
      </c>
      <c r="J52" s="60">
        <v>8</v>
      </c>
      <c r="K52" s="60">
        <v>12.1</v>
      </c>
      <c r="L52" s="61">
        <v>56418</v>
      </c>
      <c r="M52" s="61">
        <v>532704</v>
      </c>
      <c r="N52" s="61">
        <v>46623</v>
      </c>
      <c r="O52" s="61">
        <v>29512</v>
      </c>
      <c r="P52" s="61">
        <v>17111</v>
      </c>
    </row>
    <row r="53" spans="1:16" ht="13.5" customHeight="1">
      <c r="A53" s="52">
        <v>45</v>
      </c>
      <c r="B53" s="53" t="s">
        <v>48</v>
      </c>
      <c r="C53" s="54">
        <v>7735.99</v>
      </c>
      <c r="D53" s="55">
        <v>460505</v>
      </c>
      <c r="E53" s="56">
        <v>1135233</v>
      </c>
      <c r="F53" s="57">
        <v>146.7</v>
      </c>
      <c r="G53" s="58">
        <v>60.2129750085</v>
      </c>
      <c r="H53" s="58">
        <v>25.7619105314</v>
      </c>
      <c r="I53" s="59">
        <v>523500</v>
      </c>
      <c r="J53" s="60">
        <v>8.6</v>
      </c>
      <c r="K53" s="60">
        <v>11.8</v>
      </c>
      <c r="L53" s="61">
        <v>55171</v>
      </c>
      <c r="M53" s="61">
        <v>500829</v>
      </c>
      <c r="N53" s="61">
        <v>45804</v>
      </c>
      <c r="O53" s="61">
        <v>30958</v>
      </c>
      <c r="P53" s="61">
        <v>14846</v>
      </c>
    </row>
    <row r="54" spans="1:16" ht="13.5" customHeight="1">
      <c r="A54" s="52">
        <v>46</v>
      </c>
      <c r="B54" s="53" t="s">
        <v>49</v>
      </c>
      <c r="C54" s="54">
        <v>9188.78</v>
      </c>
      <c r="D54" s="55">
        <v>729386</v>
      </c>
      <c r="E54" s="56">
        <v>1706242</v>
      </c>
      <c r="F54" s="57">
        <v>185.7</v>
      </c>
      <c r="G54" s="58">
        <v>59.8009323096</v>
      </c>
      <c r="H54" s="58">
        <v>26.4645976009</v>
      </c>
      <c r="I54" s="59">
        <v>758200</v>
      </c>
      <c r="J54" s="60">
        <v>8.6</v>
      </c>
      <c r="K54" s="60">
        <v>12.9</v>
      </c>
      <c r="L54" s="61">
        <v>81038</v>
      </c>
      <c r="M54" s="61">
        <v>747966</v>
      </c>
      <c r="N54" s="61">
        <v>78102</v>
      </c>
      <c r="O54" s="61">
        <v>45855</v>
      </c>
      <c r="P54" s="61">
        <v>32247</v>
      </c>
    </row>
    <row r="55" spans="1:16" ht="13.5" customHeight="1">
      <c r="A55" s="65">
        <v>47</v>
      </c>
      <c r="B55" s="66" t="s">
        <v>50</v>
      </c>
      <c r="C55" s="67">
        <v>2276.15</v>
      </c>
      <c r="D55" s="68">
        <v>520191</v>
      </c>
      <c r="E55" s="69">
        <v>1392818</v>
      </c>
      <c r="F55" s="70">
        <v>611.9</v>
      </c>
      <c r="G55" s="71">
        <v>64.8449573217</v>
      </c>
      <c r="H55" s="71">
        <v>17.3678851514</v>
      </c>
      <c r="I55" s="59">
        <v>553400</v>
      </c>
      <c r="J55" s="232">
        <v>11.6</v>
      </c>
      <c r="K55" s="232">
        <v>8.1</v>
      </c>
      <c r="L55" s="72">
        <v>67376</v>
      </c>
      <c r="M55" s="72">
        <v>609821</v>
      </c>
      <c r="N55" s="72">
        <v>21547</v>
      </c>
      <c r="O55" s="72">
        <v>15123</v>
      </c>
      <c r="P55" s="72">
        <v>6424</v>
      </c>
    </row>
    <row r="56" spans="1:16" s="78" customFormat="1" ht="19.5" customHeight="1">
      <c r="A56" s="73" t="s">
        <v>179</v>
      </c>
      <c r="B56" s="74"/>
      <c r="C56" s="300" t="s">
        <v>53</v>
      </c>
      <c r="D56" s="301"/>
      <c r="E56" s="301"/>
      <c r="F56" s="301"/>
      <c r="G56" s="301"/>
      <c r="H56" s="302"/>
      <c r="I56" s="75" t="s">
        <v>53</v>
      </c>
      <c r="J56" s="76" t="s">
        <v>204</v>
      </c>
      <c r="K56" s="74"/>
      <c r="L56" s="77" t="s">
        <v>252</v>
      </c>
      <c r="M56" s="74"/>
      <c r="N56" s="76" t="s">
        <v>79</v>
      </c>
      <c r="O56" s="77"/>
      <c r="P56" s="77"/>
    </row>
    <row r="57" spans="1:16" s="84" customFormat="1" ht="19.5" customHeight="1">
      <c r="A57" s="79"/>
      <c r="B57" s="80"/>
      <c r="C57" s="81"/>
      <c r="D57" s="82"/>
      <c r="E57" s="83"/>
      <c r="G57" s="85"/>
      <c r="H57" s="86"/>
      <c r="I57" s="87"/>
      <c r="J57" s="88"/>
      <c r="K57" s="80"/>
      <c r="L57" s="79"/>
      <c r="M57" s="80"/>
      <c r="N57" s="88" t="s">
        <v>180</v>
      </c>
      <c r="O57" s="79"/>
      <c r="P57" s="79"/>
    </row>
    <row r="58" spans="1:16" ht="12" customHeight="1">
      <c r="A58" s="89" t="s">
        <v>181</v>
      </c>
      <c r="B58" s="90"/>
      <c r="C58" s="303" t="s">
        <v>78</v>
      </c>
      <c r="D58" s="304"/>
      <c r="E58" s="304"/>
      <c r="F58" s="304"/>
      <c r="G58" s="304"/>
      <c r="H58" s="305"/>
      <c r="I58" s="91" t="s">
        <v>52</v>
      </c>
      <c r="J58" s="92" t="s">
        <v>74</v>
      </c>
      <c r="K58" s="93"/>
      <c r="L58" s="42" t="s">
        <v>172</v>
      </c>
      <c r="M58" s="14"/>
      <c r="N58" s="92" t="s">
        <v>75</v>
      </c>
      <c r="O58" s="42"/>
      <c r="P58" s="42"/>
    </row>
    <row r="59" spans="1:16" ht="12" customHeight="1">
      <c r="A59" s="94"/>
      <c r="B59" s="95"/>
      <c r="C59" s="96"/>
      <c r="D59" s="97"/>
      <c r="E59" s="98"/>
      <c r="F59" s="98"/>
      <c r="G59" s="20"/>
      <c r="H59" s="99"/>
      <c r="I59" s="27"/>
      <c r="J59" s="22"/>
      <c r="K59" s="21"/>
      <c r="L59" s="20"/>
      <c r="M59" s="21"/>
      <c r="N59" s="22"/>
      <c r="O59" s="20"/>
      <c r="P59" s="20"/>
    </row>
    <row r="60" spans="1:7" ht="11.25">
      <c r="A60" s="100"/>
      <c r="B60" s="101"/>
      <c r="C60" s="102"/>
      <c r="D60" s="102"/>
      <c r="E60" s="6"/>
      <c r="F60" s="6"/>
      <c r="G60" s="6"/>
    </row>
    <row r="61" spans="1:7" ht="11.25">
      <c r="A61" s="103"/>
      <c r="B61" s="101"/>
      <c r="C61" s="102"/>
      <c r="D61" s="102"/>
      <c r="E61" s="6"/>
      <c r="F61" s="6"/>
      <c r="G61" s="6"/>
    </row>
    <row r="62" spans="1:7" ht="11.25">
      <c r="A62" s="103"/>
      <c r="B62" s="101"/>
      <c r="C62" s="102"/>
      <c r="D62" s="102"/>
      <c r="E62" s="103"/>
      <c r="F62" s="103"/>
      <c r="G62" s="6"/>
    </row>
    <row r="63" spans="1:7" ht="11.25">
      <c r="A63" s="103"/>
      <c r="B63" s="101"/>
      <c r="C63" s="102"/>
      <c r="D63" s="102"/>
      <c r="E63" s="103"/>
      <c r="F63" s="103"/>
      <c r="G63" s="6"/>
    </row>
    <row r="64" spans="1:7" ht="11.25">
      <c r="A64" s="100"/>
      <c r="B64" s="101"/>
      <c r="C64" s="102"/>
      <c r="D64" s="102"/>
      <c r="E64" s="6"/>
      <c r="F64" s="6"/>
      <c r="G64" s="6"/>
    </row>
    <row r="65" spans="1:7" ht="11.25">
      <c r="A65" s="103"/>
      <c r="B65" s="101"/>
      <c r="C65" s="102"/>
      <c r="D65" s="102"/>
      <c r="E65" s="6"/>
      <c r="F65" s="6"/>
      <c r="G65" s="6"/>
    </row>
  </sheetData>
  <sheetProtection/>
  <mergeCells count="4">
    <mergeCell ref="C56:H56"/>
    <mergeCell ref="C58:H58"/>
    <mergeCell ref="L3:M4"/>
    <mergeCell ref="N3:P4"/>
  </mergeCells>
  <printOptions horizontalCentered="1"/>
  <pageMargins left="0.3937007874015748" right="0.3937007874015748" top="0.5905511811023623" bottom="0.1968503937007874" header="0.2362204724409449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view="pageBreakPreview" zoomScaleSheetLayoutView="100" zoomScalePageLayoutView="0" workbookViewId="0" topLeftCell="A1">
      <pane xSplit="2" topLeftCell="C1" activePane="topRight" state="frozen"/>
      <selection pane="topLeft" activeCell="E11" sqref="E11"/>
      <selection pane="topRight" activeCell="J16" sqref="J16"/>
    </sheetView>
  </sheetViews>
  <sheetFormatPr defaultColWidth="10.59765625" defaultRowHeight="15"/>
  <cols>
    <col min="1" max="1" width="3.69921875" style="143" customWidth="1"/>
    <col min="2" max="2" width="10.59765625" style="143" customWidth="1"/>
    <col min="3" max="3" width="12.59765625" style="161" customWidth="1"/>
    <col min="4" max="5" width="11.59765625" style="162" customWidth="1"/>
    <col min="6" max="6" width="11.59765625" style="161" customWidth="1"/>
    <col min="7" max="7" width="11.59765625" style="162" customWidth="1"/>
    <col min="8" max="8" width="9.59765625" style="162" customWidth="1"/>
    <col min="9" max="9" width="10.59765625" style="162" customWidth="1"/>
    <col min="10" max="10" width="9.59765625" style="143" customWidth="1"/>
    <col min="11" max="11" width="10.59765625" style="143" customWidth="1"/>
    <col min="12" max="12" width="15" style="143" bestFit="1" customWidth="1"/>
    <col min="13" max="13" width="10.59765625" style="162" customWidth="1"/>
    <col min="14" max="14" width="11.59765625" style="162" customWidth="1"/>
    <col min="15" max="15" width="10.59765625" style="162" customWidth="1"/>
    <col min="16" max="16384" width="10.59765625" style="143" customWidth="1"/>
  </cols>
  <sheetData>
    <row r="1" spans="1:7" s="3" customFormat="1" ht="19.5" customHeight="1">
      <c r="A1" s="1" t="s">
        <v>116</v>
      </c>
      <c r="B1" s="2"/>
      <c r="D1" s="5"/>
      <c r="F1" s="5"/>
      <c r="G1" s="5"/>
    </row>
    <row r="2" spans="1:15" s="3" customFormat="1" ht="12" customHeight="1">
      <c r="A2" s="10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s="3" customFormat="1" ht="12.75" customHeight="1">
      <c r="A3" s="105"/>
      <c r="B3" s="8"/>
      <c r="C3" s="106" t="s">
        <v>182</v>
      </c>
      <c r="D3" s="106"/>
      <c r="E3" s="106"/>
      <c r="F3" s="106"/>
      <c r="G3" s="12"/>
      <c r="H3" s="34" t="s">
        <v>117</v>
      </c>
      <c r="I3" s="34"/>
      <c r="J3" s="328" t="s">
        <v>249</v>
      </c>
      <c r="K3" s="329"/>
      <c r="L3" s="330"/>
      <c r="M3" s="35" t="s">
        <v>118</v>
      </c>
      <c r="N3" s="109"/>
      <c r="O3" s="317" t="s">
        <v>229</v>
      </c>
      <c r="P3" s="6"/>
    </row>
    <row r="4" spans="1:16" s="3" customFormat="1" ht="12.75" customHeight="1">
      <c r="A4" s="13" t="s">
        <v>119</v>
      </c>
      <c r="B4" s="14"/>
      <c r="C4" s="20"/>
      <c r="D4" s="20"/>
      <c r="E4" s="20"/>
      <c r="F4" s="110"/>
      <c r="G4" s="111"/>
      <c r="H4" s="112" t="s">
        <v>183</v>
      </c>
      <c r="I4" s="276" t="s">
        <v>183</v>
      </c>
      <c r="J4" s="323" t="s">
        <v>68</v>
      </c>
      <c r="K4" s="321" t="s">
        <v>69</v>
      </c>
      <c r="L4" s="278" t="s">
        <v>120</v>
      </c>
      <c r="M4" s="319" t="s">
        <v>121</v>
      </c>
      <c r="N4" s="321" t="s">
        <v>122</v>
      </c>
      <c r="O4" s="318"/>
      <c r="P4" s="6"/>
    </row>
    <row r="5" spans="1:16" s="3" customFormat="1" ht="12.75" customHeight="1">
      <c r="A5" s="6"/>
      <c r="B5" s="23"/>
      <c r="C5" s="29" t="s">
        <v>123</v>
      </c>
      <c r="D5" s="29" t="s">
        <v>124</v>
      </c>
      <c r="E5" s="29" t="s">
        <v>184</v>
      </c>
      <c r="F5" s="114" t="s">
        <v>125</v>
      </c>
      <c r="G5" s="29" t="s">
        <v>185</v>
      </c>
      <c r="H5" s="66" t="s">
        <v>126</v>
      </c>
      <c r="I5" s="154" t="s">
        <v>127</v>
      </c>
      <c r="J5" s="324"/>
      <c r="K5" s="324"/>
      <c r="L5" s="279" t="s">
        <v>247</v>
      </c>
      <c r="M5" s="320"/>
      <c r="N5" s="322"/>
      <c r="O5" s="308"/>
      <c r="P5" s="6"/>
    </row>
    <row r="6" spans="1:16" s="3" customFormat="1" ht="12.75" customHeight="1">
      <c r="A6" s="20"/>
      <c r="B6" s="21"/>
      <c r="C6" s="109" t="s">
        <v>186</v>
      </c>
      <c r="D6" s="29" t="s">
        <v>233</v>
      </c>
      <c r="E6" s="29" t="s">
        <v>234</v>
      </c>
      <c r="F6" s="29" t="s">
        <v>128</v>
      </c>
      <c r="G6" s="29" t="s">
        <v>234</v>
      </c>
      <c r="H6" s="29" t="s">
        <v>219</v>
      </c>
      <c r="I6" s="277" t="s">
        <v>245</v>
      </c>
      <c r="J6" s="325" t="s">
        <v>248</v>
      </c>
      <c r="K6" s="326"/>
      <c r="L6" s="327"/>
      <c r="M6" s="108" t="s">
        <v>234</v>
      </c>
      <c r="N6" s="115"/>
      <c r="O6" s="116" t="s">
        <v>236</v>
      </c>
      <c r="P6" s="6"/>
    </row>
    <row r="7" spans="1:16" s="3" customFormat="1" ht="11.25">
      <c r="A7" s="7"/>
      <c r="B7" s="8"/>
      <c r="C7" s="117" t="s">
        <v>129</v>
      </c>
      <c r="D7" s="118" t="s">
        <v>130</v>
      </c>
      <c r="E7" s="118" t="s">
        <v>187</v>
      </c>
      <c r="F7" s="118" t="s">
        <v>129</v>
      </c>
      <c r="G7" s="118" t="s">
        <v>188</v>
      </c>
      <c r="H7" s="119" t="s">
        <v>131</v>
      </c>
      <c r="I7" s="118" t="s">
        <v>189</v>
      </c>
      <c r="J7" s="280" t="s">
        <v>72</v>
      </c>
      <c r="K7" s="40" t="s">
        <v>1</v>
      </c>
      <c r="L7" s="281" t="s">
        <v>132</v>
      </c>
      <c r="M7" s="40" t="s">
        <v>133</v>
      </c>
      <c r="N7" s="120" t="s">
        <v>134</v>
      </c>
      <c r="O7" s="41" t="s">
        <v>135</v>
      </c>
      <c r="P7" s="6"/>
    </row>
    <row r="8" spans="1:16" s="3" customFormat="1" ht="13.5" customHeight="1">
      <c r="A8" s="121"/>
      <c r="B8" s="122" t="s">
        <v>102</v>
      </c>
      <c r="C8" s="51">
        <v>3631585</v>
      </c>
      <c r="D8" s="51">
        <v>84279</v>
      </c>
      <c r="E8" s="51">
        <v>8439000</v>
      </c>
      <c r="F8" s="123">
        <v>24845302</v>
      </c>
      <c r="G8" s="51">
        <v>25582</v>
      </c>
      <c r="H8" s="51">
        <v>94522</v>
      </c>
      <c r="I8" s="51">
        <f>SUM(I$9:I$65536)</f>
        <v>37387</v>
      </c>
      <c r="J8" s="282">
        <v>208029</v>
      </c>
      <c r="K8" s="124">
        <v>7402984</v>
      </c>
      <c r="L8" s="283">
        <v>292092130</v>
      </c>
      <c r="M8" s="51">
        <v>592573</v>
      </c>
      <c r="N8" s="51">
        <v>134021335</v>
      </c>
      <c r="O8" s="51">
        <f>SUM(O9:O55)</f>
        <v>80670393</v>
      </c>
      <c r="P8" s="6"/>
    </row>
    <row r="9" spans="1:16" s="3" customFormat="1" ht="13.5" customHeight="1">
      <c r="A9" s="52">
        <v>1</v>
      </c>
      <c r="B9" s="53" t="s">
        <v>4</v>
      </c>
      <c r="C9" s="61">
        <v>1068251</v>
      </c>
      <c r="D9" s="61">
        <v>11110</v>
      </c>
      <c r="E9" s="61">
        <v>640500</v>
      </c>
      <c r="F9" s="125">
        <v>5552779</v>
      </c>
      <c r="G9" s="61">
        <v>3221</v>
      </c>
      <c r="H9" s="56">
        <v>12882</v>
      </c>
      <c r="I9" s="61">
        <v>11090</v>
      </c>
      <c r="J9" s="284">
        <v>5596</v>
      </c>
      <c r="K9" s="126">
        <v>166045</v>
      </c>
      <c r="L9" s="285">
        <v>6385147</v>
      </c>
      <c r="M9" s="128">
        <v>19961</v>
      </c>
      <c r="N9" s="128">
        <v>5078637</v>
      </c>
      <c r="O9" s="61">
        <v>3717467</v>
      </c>
      <c r="P9" s="6"/>
    </row>
    <row r="10" spans="1:16" s="3" customFormat="1" ht="13.5" customHeight="1">
      <c r="A10" s="52">
        <v>2</v>
      </c>
      <c r="B10" s="53" t="s">
        <v>5</v>
      </c>
      <c r="C10" s="61">
        <v>115716</v>
      </c>
      <c r="D10" s="61">
        <v>2879</v>
      </c>
      <c r="E10" s="61">
        <v>296500</v>
      </c>
      <c r="F10" s="125">
        <v>627658</v>
      </c>
      <c r="G10" s="61">
        <v>444</v>
      </c>
      <c r="H10" s="61">
        <v>4501</v>
      </c>
      <c r="I10" s="61">
        <v>1273</v>
      </c>
      <c r="J10" s="284">
        <v>1472</v>
      </c>
      <c r="K10" s="127">
        <v>55647</v>
      </c>
      <c r="L10" s="285">
        <v>1520298</v>
      </c>
      <c r="M10" s="128">
        <v>6004</v>
      </c>
      <c r="N10" s="128">
        <v>1089757</v>
      </c>
      <c r="O10" s="61">
        <v>1003377</v>
      </c>
      <c r="P10" s="6"/>
    </row>
    <row r="11" spans="1:16" s="3" customFormat="1" ht="13.5" customHeight="1">
      <c r="A11" s="52">
        <v>3</v>
      </c>
      <c r="B11" s="53" t="s">
        <v>6</v>
      </c>
      <c r="C11" s="61">
        <v>126686</v>
      </c>
      <c r="D11" s="61">
        <v>2352</v>
      </c>
      <c r="E11" s="61">
        <v>309100</v>
      </c>
      <c r="F11" s="125">
        <v>1158497</v>
      </c>
      <c r="G11" s="61">
        <v>1295</v>
      </c>
      <c r="H11" s="56">
        <v>3373</v>
      </c>
      <c r="I11" s="61">
        <v>1203</v>
      </c>
      <c r="J11" s="284">
        <v>2148</v>
      </c>
      <c r="K11" s="126">
        <v>82077</v>
      </c>
      <c r="L11" s="285">
        <v>2267151</v>
      </c>
      <c r="M11" s="128">
        <v>8351</v>
      </c>
      <c r="N11" s="128">
        <v>1648371</v>
      </c>
      <c r="O11" s="61">
        <v>1022125</v>
      </c>
      <c r="P11" s="6"/>
    </row>
    <row r="12" spans="1:16" s="3" customFormat="1" ht="13.5" customHeight="1">
      <c r="A12" s="52">
        <v>4</v>
      </c>
      <c r="B12" s="53" t="s">
        <v>7</v>
      </c>
      <c r="C12" s="61">
        <v>115079</v>
      </c>
      <c r="D12" s="61">
        <v>1629</v>
      </c>
      <c r="E12" s="61">
        <v>397400</v>
      </c>
      <c r="F12" s="125">
        <v>412348</v>
      </c>
      <c r="G12" s="61">
        <v>1204</v>
      </c>
      <c r="H12" s="56">
        <v>2317</v>
      </c>
      <c r="I12" s="61">
        <v>1675</v>
      </c>
      <c r="J12" s="284">
        <v>2693</v>
      </c>
      <c r="K12" s="126">
        <v>107580</v>
      </c>
      <c r="L12" s="285">
        <v>3726535</v>
      </c>
      <c r="M12" s="128">
        <v>16938</v>
      </c>
      <c r="N12" s="128">
        <v>3790119</v>
      </c>
      <c r="O12" s="61">
        <v>1678806</v>
      </c>
      <c r="P12" s="6"/>
    </row>
    <row r="13" spans="1:16" s="3" customFormat="1" ht="13.5" customHeight="1">
      <c r="A13" s="52">
        <v>5</v>
      </c>
      <c r="B13" s="53" t="s">
        <v>8</v>
      </c>
      <c r="C13" s="61">
        <v>128647</v>
      </c>
      <c r="D13" s="61">
        <v>1473</v>
      </c>
      <c r="E13" s="61">
        <v>546500</v>
      </c>
      <c r="F13" s="125">
        <v>836327</v>
      </c>
      <c r="G13" s="61">
        <v>1516</v>
      </c>
      <c r="H13" s="56">
        <v>758</v>
      </c>
      <c r="I13" s="61">
        <v>72</v>
      </c>
      <c r="J13" s="284">
        <v>1940</v>
      </c>
      <c r="K13" s="126">
        <v>61554</v>
      </c>
      <c r="L13" s="285">
        <v>1106465</v>
      </c>
      <c r="M13" s="128">
        <v>5136</v>
      </c>
      <c r="N13" s="128">
        <v>849850</v>
      </c>
      <c r="O13" s="61">
        <v>820200</v>
      </c>
      <c r="P13" s="6"/>
    </row>
    <row r="14" spans="1:16" s="3" customFormat="1" ht="13.5" customHeight="1">
      <c r="A14" s="52">
        <v>6</v>
      </c>
      <c r="B14" s="53" t="s">
        <v>9</v>
      </c>
      <c r="C14" s="61">
        <v>104686</v>
      </c>
      <c r="D14" s="61">
        <v>2128</v>
      </c>
      <c r="E14" s="61">
        <v>423000</v>
      </c>
      <c r="F14" s="125">
        <v>646819</v>
      </c>
      <c r="G14" s="61">
        <v>273</v>
      </c>
      <c r="H14" s="56">
        <v>359</v>
      </c>
      <c r="I14" s="61">
        <v>55</v>
      </c>
      <c r="J14" s="284">
        <v>2682</v>
      </c>
      <c r="K14" s="126">
        <v>97320</v>
      </c>
      <c r="L14" s="285">
        <v>2395796</v>
      </c>
      <c r="M14" s="128">
        <v>5422</v>
      </c>
      <c r="N14" s="128">
        <v>1021196</v>
      </c>
      <c r="O14" s="61">
        <v>933148</v>
      </c>
      <c r="P14" s="6"/>
    </row>
    <row r="15" spans="1:16" s="3" customFormat="1" ht="13.5" customHeight="1">
      <c r="A15" s="52">
        <v>7</v>
      </c>
      <c r="B15" s="53" t="s">
        <v>10</v>
      </c>
      <c r="C15" s="61">
        <v>121488</v>
      </c>
      <c r="D15" s="61">
        <v>1837</v>
      </c>
      <c r="E15" s="61">
        <v>381900</v>
      </c>
      <c r="F15" s="125">
        <v>942516</v>
      </c>
      <c r="G15" s="61">
        <v>851</v>
      </c>
      <c r="H15" s="56">
        <v>14</v>
      </c>
      <c r="I15" s="61">
        <v>599</v>
      </c>
      <c r="J15" s="284">
        <v>3832</v>
      </c>
      <c r="K15" s="126">
        <v>150818</v>
      </c>
      <c r="L15" s="285">
        <v>4762508</v>
      </c>
      <c r="M15" s="128">
        <v>13806</v>
      </c>
      <c r="N15" s="128">
        <v>2777460</v>
      </c>
      <c r="O15" s="61">
        <v>1644113</v>
      </c>
      <c r="P15" s="6"/>
    </row>
    <row r="16" spans="1:16" s="3" customFormat="1" ht="13.5" customHeight="1">
      <c r="A16" s="52">
        <v>8</v>
      </c>
      <c r="B16" s="53" t="s">
        <v>11</v>
      </c>
      <c r="C16" s="61">
        <v>123900</v>
      </c>
      <c r="D16" s="61">
        <v>4292</v>
      </c>
      <c r="E16" s="61">
        <v>412000</v>
      </c>
      <c r="F16" s="125">
        <v>189261</v>
      </c>
      <c r="G16" s="61">
        <v>1215</v>
      </c>
      <c r="H16" s="56">
        <v>413</v>
      </c>
      <c r="I16" s="61">
        <v>2234</v>
      </c>
      <c r="J16" s="284">
        <v>5569</v>
      </c>
      <c r="K16" s="126">
        <v>253718</v>
      </c>
      <c r="L16" s="285">
        <v>10901331</v>
      </c>
      <c r="M16" s="128">
        <v>18128</v>
      </c>
      <c r="N16" s="128">
        <v>3766966</v>
      </c>
      <c r="O16" s="61">
        <v>2561488</v>
      </c>
      <c r="P16" s="6"/>
    </row>
    <row r="17" spans="1:16" s="3" customFormat="1" ht="13.5" customHeight="1">
      <c r="A17" s="52">
        <v>9</v>
      </c>
      <c r="B17" s="53" t="s">
        <v>12</v>
      </c>
      <c r="C17" s="61">
        <v>106863</v>
      </c>
      <c r="D17" s="61">
        <v>2495</v>
      </c>
      <c r="E17" s="61">
        <v>344700</v>
      </c>
      <c r="F17" s="125">
        <v>341500</v>
      </c>
      <c r="G17" s="61">
        <v>516</v>
      </c>
      <c r="H17" s="129" t="s">
        <v>250</v>
      </c>
      <c r="I17" s="129" t="s">
        <v>246</v>
      </c>
      <c r="J17" s="284">
        <v>4438</v>
      </c>
      <c r="K17" s="126">
        <v>192205</v>
      </c>
      <c r="L17" s="285">
        <v>8179507</v>
      </c>
      <c r="M17" s="128">
        <v>11997</v>
      </c>
      <c r="N17" s="128">
        <v>2374449</v>
      </c>
      <c r="O17" s="61">
        <v>1704119</v>
      </c>
      <c r="P17" s="6"/>
    </row>
    <row r="18" spans="1:16" s="3" customFormat="1" ht="13.5" customHeight="1">
      <c r="A18" s="52">
        <v>10</v>
      </c>
      <c r="B18" s="53" t="s">
        <v>13</v>
      </c>
      <c r="C18" s="61">
        <v>48340</v>
      </c>
      <c r="D18" s="61">
        <v>2335</v>
      </c>
      <c r="E18" s="61">
        <v>86500</v>
      </c>
      <c r="F18" s="125">
        <v>405899</v>
      </c>
      <c r="G18" s="61">
        <v>190</v>
      </c>
      <c r="H18" s="129" t="s">
        <v>250</v>
      </c>
      <c r="I18" s="129" t="s">
        <v>246</v>
      </c>
      <c r="J18" s="284">
        <v>5205</v>
      </c>
      <c r="K18" s="126">
        <v>195224</v>
      </c>
      <c r="L18" s="285">
        <v>7722701</v>
      </c>
      <c r="M18" s="128">
        <v>12659</v>
      </c>
      <c r="N18" s="128">
        <v>2446715</v>
      </c>
      <c r="O18" s="61">
        <v>1779086</v>
      </c>
      <c r="P18" s="6"/>
    </row>
    <row r="19" spans="1:16" s="3" customFormat="1" ht="13.5" customHeight="1">
      <c r="A19" s="52">
        <v>11</v>
      </c>
      <c r="B19" s="53" t="s">
        <v>14</v>
      </c>
      <c r="C19" s="61">
        <v>56872</v>
      </c>
      <c r="D19" s="61">
        <v>1902</v>
      </c>
      <c r="E19" s="61">
        <v>172300</v>
      </c>
      <c r="F19" s="125">
        <v>122401</v>
      </c>
      <c r="G19" s="61">
        <v>83</v>
      </c>
      <c r="H19" s="129" t="s">
        <v>250</v>
      </c>
      <c r="I19" s="129" t="s">
        <v>246</v>
      </c>
      <c r="J19" s="284">
        <v>11868</v>
      </c>
      <c r="K19" s="126">
        <v>375408</v>
      </c>
      <c r="L19" s="285">
        <v>11787702</v>
      </c>
      <c r="M19" s="128">
        <v>38237</v>
      </c>
      <c r="N19" s="128">
        <v>7948256</v>
      </c>
      <c r="O19" s="61">
        <v>4039354</v>
      </c>
      <c r="P19" s="6"/>
    </row>
    <row r="20" spans="1:16" s="3" customFormat="1" ht="13.5" customHeight="1">
      <c r="A20" s="52">
        <v>12</v>
      </c>
      <c r="B20" s="53" t="s">
        <v>15</v>
      </c>
      <c r="C20" s="61">
        <v>90321</v>
      </c>
      <c r="D20" s="61">
        <v>4151</v>
      </c>
      <c r="E20" s="61">
        <v>336000</v>
      </c>
      <c r="F20" s="125">
        <v>161052</v>
      </c>
      <c r="G20" s="61">
        <v>183</v>
      </c>
      <c r="H20" s="61">
        <v>2441</v>
      </c>
      <c r="I20" s="61">
        <v>1353</v>
      </c>
      <c r="J20" s="284">
        <v>5223</v>
      </c>
      <c r="K20" s="127">
        <v>199586</v>
      </c>
      <c r="L20" s="285">
        <v>13003297</v>
      </c>
      <c r="M20" s="128">
        <v>30512</v>
      </c>
      <c r="N20" s="128">
        <v>6566951</v>
      </c>
      <c r="O20" s="61">
        <v>3576037</v>
      </c>
      <c r="P20" s="6"/>
    </row>
    <row r="21" spans="1:16" s="3" customFormat="1" ht="13.5" customHeight="1">
      <c r="A21" s="52">
        <v>13</v>
      </c>
      <c r="B21" s="53" t="s">
        <v>16</v>
      </c>
      <c r="C21" s="61">
        <v>5055</v>
      </c>
      <c r="D21" s="61">
        <v>295</v>
      </c>
      <c r="E21" s="61">
        <v>666</v>
      </c>
      <c r="F21" s="125">
        <v>79653</v>
      </c>
      <c r="G21" s="61">
        <v>19</v>
      </c>
      <c r="H21" s="56">
        <v>604</v>
      </c>
      <c r="I21" s="61">
        <v>717</v>
      </c>
      <c r="J21" s="284">
        <v>12780</v>
      </c>
      <c r="K21" s="126">
        <v>279770</v>
      </c>
      <c r="L21" s="285">
        <v>7851824</v>
      </c>
      <c r="M21" s="128">
        <v>51164</v>
      </c>
      <c r="N21" s="128">
        <v>15586694</v>
      </c>
      <c r="O21" s="61">
        <v>4413094</v>
      </c>
      <c r="P21" s="6"/>
    </row>
    <row r="22" spans="1:16" s="3" customFormat="1" ht="13.5" customHeight="1">
      <c r="A22" s="52">
        <v>14</v>
      </c>
      <c r="B22" s="53" t="s">
        <v>17</v>
      </c>
      <c r="C22" s="61">
        <v>12691</v>
      </c>
      <c r="D22" s="61">
        <v>781</v>
      </c>
      <c r="E22" s="61">
        <v>15700</v>
      </c>
      <c r="F22" s="125">
        <v>94182</v>
      </c>
      <c r="G22" s="61">
        <v>10</v>
      </c>
      <c r="H22" s="61">
        <v>1157</v>
      </c>
      <c r="I22" s="61">
        <v>393</v>
      </c>
      <c r="J22" s="284">
        <v>8433</v>
      </c>
      <c r="K22" s="127">
        <v>355292</v>
      </c>
      <c r="L22" s="285">
        <v>17226142</v>
      </c>
      <c r="M22" s="128">
        <v>37342</v>
      </c>
      <c r="N22" s="128">
        <v>7852616</v>
      </c>
      <c r="O22" s="61">
        <v>3990259</v>
      </c>
      <c r="P22" s="6"/>
    </row>
    <row r="23" spans="1:16" s="3" customFormat="1" ht="13.5" customHeight="1">
      <c r="A23" s="52">
        <v>15</v>
      </c>
      <c r="B23" s="53" t="s">
        <v>18</v>
      </c>
      <c r="C23" s="61">
        <v>150767</v>
      </c>
      <c r="D23" s="61">
        <v>2448</v>
      </c>
      <c r="E23" s="61">
        <v>656900</v>
      </c>
      <c r="F23" s="125">
        <v>807377</v>
      </c>
      <c r="G23" s="61">
        <v>377</v>
      </c>
      <c r="H23" s="56">
        <v>1798</v>
      </c>
      <c r="I23" s="61">
        <v>317</v>
      </c>
      <c r="J23" s="284">
        <v>5649</v>
      </c>
      <c r="K23" s="126">
        <v>181667</v>
      </c>
      <c r="L23" s="285">
        <v>4405065</v>
      </c>
      <c r="M23" s="128">
        <v>13142</v>
      </c>
      <c r="N23" s="128">
        <v>2274509</v>
      </c>
      <c r="O23" s="61">
        <v>1842157</v>
      </c>
      <c r="P23" s="6"/>
    </row>
    <row r="24" spans="1:16" s="3" customFormat="1" ht="13.5" customHeight="1">
      <c r="A24" s="52">
        <v>16</v>
      </c>
      <c r="B24" s="53" t="s">
        <v>19</v>
      </c>
      <c r="C24" s="61">
        <v>53376</v>
      </c>
      <c r="D24" s="61">
        <v>581</v>
      </c>
      <c r="E24" s="61">
        <v>213700</v>
      </c>
      <c r="F24" s="125">
        <v>239505</v>
      </c>
      <c r="G24" s="61">
        <v>266</v>
      </c>
      <c r="H24" s="56">
        <v>301</v>
      </c>
      <c r="I24" s="61">
        <v>473</v>
      </c>
      <c r="J24" s="284">
        <v>2846</v>
      </c>
      <c r="K24" s="126">
        <v>118756</v>
      </c>
      <c r="L24" s="285">
        <v>3331418</v>
      </c>
      <c r="M24" s="128">
        <v>7726</v>
      </c>
      <c r="N24" s="128">
        <v>1359723</v>
      </c>
      <c r="O24" s="61">
        <v>897193</v>
      </c>
      <c r="P24" s="6"/>
    </row>
    <row r="25" spans="1:16" s="3" customFormat="1" ht="13.5" customHeight="1">
      <c r="A25" s="52">
        <v>17</v>
      </c>
      <c r="B25" s="53" t="s">
        <v>20</v>
      </c>
      <c r="C25" s="61">
        <v>33512</v>
      </c>
      <c r="D25" s="61">
        <v>475</v>
      </c>
      <c r="E25" s="61">
        <v>135100</v>
      </c>
      <c r="F25" s="125">
        <v>279023</v>
      </c>
      <c r="G25" s="61">
        <v>362</v>
      </c>
      <c r="H25" s="56">
        <v>1718</v>
      </c>
      <c r="I25" s="61">
        <v>589</v>
      </c>
      <c r="J25" s="284">
        <v>3017</v>
      </c>
      <c r="K25" s="126">
        <v>93928</v>
      </c>
      <c r="L25" s="285">
        <v>2424273</v>
      </c>
      <c r="M25" s="128">
        <v>5650</v>
      </c>
      <c r="N25" s="128">
        <v>1276490</v>
      </c>
      <c r="O25" s="61">
        <v>895282</v>
      </c>
      <c r="P25" s="6"/>
    </row>
    <row r="26" spans="1:16" s="3" customFormat="1" ht="13.5" customHeight="1">
      <c r="A26" s="52">
        <v>18</v>
      </c>
      <c r="B26" s="53" t="s">
        <v>21</v>
      </c>
      <c r="C26" s="61">
        <v>35576</v>
      </c>
      <c r="D26" s="61">
        <v>400</v>
      </c>
      <c r="E26" s="61">
        <v>133600</v>
      </c>
      <c r="F26" s="125">
        <v>310456</v>
      </c>
      <c r="G26" s="61">
        <v>108</v>
      </c>
      <c r="H26" s="56">
        <v>1012</v>
      </c>
      <c r="I26" s="61">
        <v>149</v>
      </c>
      <c r="J26" s="284">
        <v>2303</v>
      </c>
      <c r="K26" s="126">
        <v>68142</v>
      </c>
      <c r="L26" s="285">
        <v>1830135</v>
      </c>
      <c r="M26" s="128">
        <v>3889</v>
      </c>
      <c r="N26" s="128">
        <v>837899</v>
      </c>
      <c r="O26" s="61">
        <v>660281</v>
      </c>
      <c r="P26" s="6"/>
    </row>
    <row r="27" spans="1:16" s="3" customFormat="1" ht="13.5" customHeight="1">
      <c r="A27" s="52">
        <v>19</v>
      </c>
      <c r="B27" s="53" t="s">
        <v>22</v>
      </c>
      <c r="C27" s="61">
        <v>16004</v>
      </c>
      <c r="D27" s="61">
        <v>797</v>
      </c>
      <c r="E27" s="61">
        <v>27800</v>
      </c>
      <c r="F27" s="125">
        <v>349372</v>
      </c>
      <c r="G27" s="61">
        <v>163</v>
      </c>
      <c r="H27" s="129" t="s">
        <v>250</v>
      </c>
      <c r="I27" s="129" t="s">
        <v>246</v>
      </c>
      <c r="J27" s="284">
        <v>1945</v>
      </c>
      <c r="K27" s="127">
        <v>68504</v>
      </c>
      <c r="L27" s="285">
        <v>1985155</v>
      </c>
      <c r="M27" s="128">
        <v>4197</v>
      </c>
      <c r="N27" s="128">
        <v>782253</v>
      </c>
      <c r="O27" s="61">
        <v>749595</v>
      </c>
      <c r="P27" s="6"/>
    </row>
    <row r="28" spans="1:16" s="3" customFormat="1" ht="13.5" customHeight="1">
      <c r="A28" s="52">
        <v>20</v>
      </c>
      <c r="B28" s="53" t="s">
        <v>23</v>
      </c>
      <c r="C28" s="61">
        <v>74150</v>
      </c>
      <c r="D28" s="61">
        <v>2322</v>
      </c>
      <c r="E28" s="61">
        <v>202400</v>
      </c>
      <c r="F28" s="125">
        <v>1022777</v>
      </c>
      <c r="G28" s="61">
        <v>247</v>
      </c>
      <c r="H28" s="129" t="s">
        <v>250</v>
      </c>
      <c r="I28" s="129" t="s">
        <v>246</v>
      </c>
      <c r="J28" s="284">
        <v>5276</v>
      </c>
      <c r="K28" s="126">
        <v>189150</v>
      </c>
      <c r="L28" s="285">
        <v>5112535</v>
      </c>
      <c r="M28" s="128">
        <v>12254</v>
      </c>
      <c r="N28" s="128">
        <v>2123929</v>
      </c>
      <c r="O28" s="61">
        <v>1891175</v>
      </c>
      <c r="P28" s="6"/>
    </row>
    <row r="29" spans="1:16" s="3" customFormat="1" ht="13.5" customHeight="1">
      <c r="A29" s="52">
        <v>21</v>
      </c>
      <c r="B29" s="53" t="s">
        <v>24</v>
      </c>
      <c r="C29" s="61">
        <v>40356</v>
      </c>
      <c r="D29" s="61">
        <v>1099</v>
      </c>
      <c r="E29" s="61">
        <v>116200</v>
      </c>
      <c r="F29" s="125">
        <v>842091</v>
      </c>
      <c r="G29" s="61">
        <v>363</v>
      </c>
      <c r="H29" s="129" t="s">
        <v>250</v>
      </c>
      <c r="I29" s="129" t="s">
        <v>246</v>
      </c>
      <c r="J29" s="284">
        <v>6184</v>
      </c>
      <c r="K29" s="126">
        <v>190733</v>
      </c>
      <c r="L29" s="285">
        <v>4797431</v>
      </c>
      <c r="M29" s="128">
        <v>10525</v>
      </c>
      <c r="N29" s="128">
        <v>2163553</v>
      </c>
      <c r="O29" s="61">
        <v>1674713</v>
      </c>
      <c r="P29" s="6"/>
    </row>
    <row r="30" spans="1:16" s="3" customFormat="1" ht="13.5" customHeight="1">
      <c r="A30" s="52">
        <v>22</v>
      </c>
      <c r="B30" s="53" t="s">
        <v>25</v>
      </c>
      <c r="C30" s="61">
        <v>46111</v>
      </c>
      <c r="D30" s="61">
        <v>2154</v>
      </c>
      <c r="E30" s="61">
        <v>86400</v>
      </c>
      <c r="F30" s="125">
        <v>495556</v>
      </c>
      <c r="G30" s="61">
        <v>306</v>
      </c>
      <c r="H30" s="61">
        <v>2678</v>
      </c>
      <c r="I30" s="61">
        <v>1969</v>
      </c>
      <c r="J30" s="284">
        <v>10037</v>
      </c>
      <c r="K30" s="127">
        <v>388877</v>
      </c>
      <c r="L30" s="285">
        <v>15699131</v>
      </c>
      <c r="M30" s="128">
        <v>21019</v>
      </c>
      <c r="N30" s="128">
        <v>4260445</v>
      </c>
      <c r="O30" s="61">
        <v>2859624</v>
      </c>
      <c r="P30" s="6"/>
    </row>
    <row r="31" spans="1:16" s="3" customFormat="1" ht="13.5" customHeight="1">
      <c r="A31" s="52">
        <v>23</v>
      </c>
      <c r="B31" s="53" t="s">
        <v>26</v>
      </c>
      <c r="C31" s="61">
        <v>53282</v>
      </c>
      <c r="D31" s="61">
        <v>3010</v>
      </c>
      <c r="E31" s="61">
        <v>147700</v>
      </c>
      <c r="F31" s="125">
        <v>218975</v>
      </c>
      <c r="G31" s="61">
        <v>122</v>
      </c>
      <c r="H31" s="56">
        <v>2348</v>
      </c>
      <c r="I31" s="61">
        <v>809</v>
      </c>
      <c r="J31" s="284">
        <v>17187</v>
      </c>
      <c r="K31" s="126">
        <v>789092</v>
      </c>
      <c r="L31" s="285">
        <v>42001844</v>
      </c>
      <c r="M31" s="128">
        <v>40568</v>
      </c>
      <c r="N31" s="128">
        <v>9182238</v>
      </c>
      <c r="O31" s="61">
        <v>5135442</v>
      </c>
      <c r="P31" s="6"/>
    </row>
    <row r="32" spans="1:16" s="3" customFormat="1" ht="13.5" customHeight="1">
      <c r="A32" s="52">
        <v>24</v>
      </c>
      <c r="B32" s="53" t="s">
        <v>27</v>
      </c>
      <c r="C32" s="61">
        <v>45213</v>
      </c>
      <c r="D32" s="61">
        <v>1056</v>
      </c>
      <c r="E32" s="61">
        <v>144800</v>
      </c>
      <c r="F32" s="125">
        <v>373317</v>
      </c>
      <c r="G32" s="61">
        <v>344</v>
      </c>
      <c r="H32" s="56">
        <v>4118</v>
      </c>
      <c r="I32" s="61">
        <v>1820</v>
      </c>
      <c r="J32" s="284">
        <v>3726</v>
      </c>
      <c r="K32" s="126">
        <v>189161</v>
      </c>
      <c r="L32" s="285">
        <v>10409249</v>
      </c>
      <c r="M32" s="128">
        <v>9451</v>
      </c>
      <c r="N32" s="128">
        <v>1815347</v>
      </c>
      <c r="O32" s="61">
        <v>1502059</v>
      </c>
      <c r="P32" s="6"/>
    </row>
    <row r="33" spans="1:16" s="3" customFormat="1" ht="13.5" customHeight="1">
      <c r="A33" s="52">
        <v>25</v>
      </c>
      <c r="B33" s="53" t="s">
        <v>28</v>
      </c>
      <c r="C33" s="61">
        <v>44530</v>
      </c>
      <c r="D33" s="61">
        <v>554</v>
      </c>
      <c r="E33" s="61">
        <v>165700</v>
      </c>
      <c r="F33" s="125">
        <v>204658</v>
      </c>
      <c r="G33" s="61">
        <v>83</v>
      </c>
      <c r="H33" s="129" t="s">
        <v>250</v>
      </c>
      <c r="I33" s="129" t="s">
        <v>246</v>
      </c>
      <c r="J33" s="284">
        <v>2804</v>
      </c>
      <c r="K33" s="126">
        <v>149734</v>
      </c>
      <c r="L33" s="285">
        <v>6435202</v>
      </c>
      <c r="M33" s="128">
        <v>7603</v>
      </c>
      <c r="N33" s="128">
        <v>1558454</v>
      </c>
      <c r="O33" s="61">
        <v>1016022</v>
      </c>
      <c r="P33" s="6"/>
    </row>
    <row r="34" spans="1:16" s="3" customFormat="1" ht="13.5" customHeight="1">
      <c r="A34" s="52">
        <v>26</v>
      </c>
      <c r="B34" s="53" t="s">
        <v>29</v>
      </c>
      <c r="C34" s="61">
        <v>21226</v>
      </c>
      <c r="D34" s="61">
        <v>663</v>
      </c>
      <c r="E34" s="61">
        <v>77100</v>
      </c>
      <c r="F34" s="125">
        <v>342386</v>
      </c>
      <c r="G34" s="61">
        <v>456</v>
      </c>
      <c r="H34" s="56">
        <v>814</v>
      </c>
      <c r="I34" s="61">
        <v>107</v>
      </c>
      <c r="J34" s="284">
        <v>4500</v>
      </c>
      <c r="K34" s="126">
        <v>135064</v>
      </c>
      <c r="L34" s="285">
        <v>4560516</v>
      </c>
      <c r="M34" s="128">
        <v>10394</v>
      </c>
      <c r="N34" s="128">
        <v>2702951</v>
      </c>
      <c r="O34" s="61">
        <v>1337229</v>
      </c>
      <c r="P34" s="6"/>
    </row>
    <row r="35" spans="1:16" s="3" customFormat="1" ht="13.5" customHeight="1">
      <c r="A35" s="52">
        <v>27</v>
      </c>
      <c r="B35" s="53" t="s">
        <v>30</v>
      </c>
      <c r="C35" s="61">
        <v>6747</v>
      </c>
      <c r="D35" s="61">
        <v>320</v>
      </c>
      <c r="E35" s="61">
        <v>27500</v>
      </c>
      <c r="F35" s="125">
        <v>58094</v>
      </c>
      <c r="G35" s="61">
        <v>17</v>
      </c>
      <c r="H35" s="56">
        <v>589</v>
      </c>
      <c r="I35" s="61">
        <v>186</v>
      </c>
      <c r="J35" s="284">
        <v>18229</v>
      </c>
      <c r="K35" s="126">
        <v>450409</v>
      </c>
      <c r="L35" s="285">
        <v>16024460</v>
      </c>
      <c r="M35" s="128">
        <v>28275</v>
      </c>
      <c r="N35" s="128">
        <v>8423489</v>
      </c>
      <c r="O35" s="61">
        <v>3727954</v>
      </c>
      <c r="P35" s="6"/>
    </row>
    <row r="36" spans="1:16" s="3" customFormat="1" ht="13.5" customHeight="1">
      <c r="A36" s="52">
        <v>28</v>
      </c>
      <c r="B36" s="53" t="s">
        <v>31</v>
      </c>
      <c r="C36" s="61">
        <v>54066</v>
      </c>
      <c r="D36" s="61">
        <v>1491</v>
      </c>
      <c r="E36" s="61">
        <v>184600</v>
      </c>
      <c r="F36" s="125">
        <v>562100</v>
      </c>
      <c r="G36" s="61">
        <v>297</v>
      </c>
      <c r="H36" s="56">
        <v>3168</v>
      </c>
      <c r="I36" s="61">
        <v>533</v>
      </c>
      <c r="J36" s="284">
        <v>9017</v>
      </c>
      <c r="K36" s="126">
        <v>352318</v>
      </c>
      <c r="L36" s="285">
        <v>14026866</v>
      </c>
      <c r="M36" s="128">
        <v>21990</v>
      </c>
      <c r="N36" s="128">
        <v>5383301</v>
      </c>
      <c r="O36" s="61">
        <v>3006155</v>
      </c>
      <c r="P36" s="6"/>
    </row>
    <row r="37" spans="1:16" s="3" customFormat="1" ht="13.5" customHeight="1">
      <c r="A37" s="52">
        <v>29</v>
      </c>
      <c r="B37" s="53" t="s">
        <v>32</v>
      </c>
      <c r="C37" s="61">
        <v>13081</v>
      </c>
      <c r="D37" s="61">
        <v>402</v>
      </c>
      <c r="E37" s="61">
        <v>46600</v>
      </c>
      <c r="F37" s="125">
        <v>283966</v>
      </c>
      <c r="G37" s="61">
        <v>243</v>
      </c>
      <c r="H37" s="129" t="s">
        <v>250</v>
      </c>
      <c r="I37" s="129" t="s">
        <v>246</v>
      </c>
      <c r="J37" s="284">
        <v>2192</v>
      </c>
      <c r="K37" s="126">
        <v>62725</v>
      </c>
      <c r="L37" s="285">
        <v>1848195</v>
      </c>
      <c r="M37" s="128">
        <v>5174</v>
      </c>
      <c r="N37" s="128">
        <v>1018366</v>
      </c>
      <c r="O37" s="61">
        <v>831077</v>
      </c>
      <c r="P37" s="6"/>
    </row>
    <row r="38" spans="1:16" s="3" customFormat="1" ht="13.5" customHeight="1">
      <c r="A38" s="52">
        <v>30</v>
      </c>
      <c r="B38" s="53" t="s">
        <v>33</v>
      </c>
      <c r="C38" s="61">
        <v>23879</v>
      </c>
      <c r="D38" s="61">
        <v>952</v>
      </c>
      <c r="E38" s="61">
        <v>35600</v>
      </c>
      <c r="F38" s="125">
        <v>363040</v>
      </c>
      <c r="G38" s="61">
        <v>243</v>
      </c>
      <c r="H38" s="61">
        <v>2033</v>
      </c>
      <c r="I38" s="61">
        <v>223</v>
      </c>
      <c r="J38" s="284">
        <v>1900</v>
      </c>
      <c r="K38" s="127">
        <v>50059</v>
      </c>
      <c r="L38" s="285">
        <v>2972305</v>
      </c>
      <c r="M38" s="128">
        <v>4685</v>
      </c>
      <c r="N38" s="128">
        <v>877054</v>
      </c>
      <c r="O38" s="61">
        <v>751451</v>
      </c>
      <c r="P38" s="6"/>
    </row>
    <row r="39" spans="1:16" s="3" customFormat="1" ht="13.5" customHeight="1">
      <c r="A39" s="52">
        <v>31</v>
      </c>
      <c r="B39" s="53" t="s">
        <v>34</v>
      </c>
      <c r="C39" s="61">
        <v>26368</v>
      </c>
      <c r="D39" s="61">
        <v>653</v>
      </c>
      <c r="E39" s="61">
        <v>67700</v>
      </c>
      <c r="F39" s="125">
        <v>257806</v>
      </c>
      <c r="G39" s="61">
        <v>540</v>
      </c>
      <c r="H39" s="56">
        <v>669</v>
      </c>
      <c r="I39" s="61">
        <v>674</v>
      </c>
      <c r="J39" s="284">
        <v>831</v>
      </c>
      <c r="K39" s="126">
        <v>30041</v>
      </c>
      <c r="L39" s="285">
        <v>655290</v>
      </c>
      <c r="M39" s="128">
        <v>2495</v>
      </c>
      <c r="N39" s="128">
        <v>518039</v>
      </c>
      <c r="O39" s="61">
        <v>463238</v>
      </c>
      <c r="P39" s="6"/>
    </row>
    <row r="40" spans="1:16" s="3" customFormat="1" ht="13.5" customHeight="1">
      <c r="A40" s="52">
        <v>32</v>
      </c>
      <c r="B40" s="53" t="s">
        <v>35</v>
      </c>
      <c r="C40" s="61">
        <v>27772</v>
      </c>
      <c r="D40" s="61">
        <v>531</v>
      </c>
      <c r="E40" s="61">
        <v>93600</v>
      </c>
      <c r="F40" s="125">
        <v>526064</v>
      </c>
      <c r="G40" s="61">
        <v>718</v>
      </c>
      <c r="H40" s="56">
        <v>1929</v>
      </c>
      <c r="I40" s="61">
        <v>1170</v>
      </c>
      <c r="J40" s="284">
        <v>1264</v>
      </c>
      <c r="K40" s="126">
        <v>39194</v>
      </c>
      <c r="L40" s="285">
        <v>1004306</v>
      </c>
      <c r="M40" s="128">
        <v>3028</v>
      </c>
      <c r="N40" s="128">
        <v>607431</v>
      </c>
      <c r="O40" s="61">
        <v>551587</v>
      </c>
      <c r="P40" s="6"/>
    </row>
    <row r="41" spans="1:16" s="3" customFormat="1" ht="13.5" customHeight="1">
      <c r="A41" s="52">
        <v>33</v>
      </c>
      <c r="B41" s="53" t="s">
        <v>36</v>
      </c>
      <c r="C41" s="61">
        <v>45594</v>
      </c>
      <c r="D41" s="61">
        <v>1235</v>
      </c>
      <c r="E41" s="61">
        <v>160700</v>
      </c>
      <c r="F41" s="125">
        <v>488586</v>
      </c>
      <c r="G41" s="61">
        <v>399</v>
      </c>
      <c r="H41" s="56">
        <v>1183</v>
      </c>
      <c r="I41" s="61">
        <v>41</v>
      </c>
      <c r="J41" s="284">
        <v>3526</v>
      </c>
      <c r="K41" s="126">
        <v>141340</v>
      </c>
      <c r="L41" s="285">
        <v>7673681</v>
      </c>
      <c r="M41" s="128">
        <v>9305</v>
      </c>
      <c r="N41" s="128">
        <v>1876138</v>
      </c>
      <c r="O41" s="61">
        <v>1519243</v>
      </c>
      <c r="P41" s="6"/>
    </row>
    <row r="42" spans="1:16" s="3" customFormat="1" ht="13.5" customHeight="1">
      <c r="A42" s="52">
        <v>34</v>
      </c>
      <c r="B42" s="53" t="s">
        <v>37</v>
      </c>
      <c r="C42" s="61">
        <v>36625</v>
      </c>
      <c r="D42" s="61">
        <v>1086</v>
      </c>
      <c r="E42" s="61">
        <v>127200</v>
      </c>
      <c r="F42" s="125">
        <v>618912</v>
      </c>
      <c r="G42" s="61">
        <v>1940</v>
      </c>
      <c r="H42" s="56">
        <v>2538</v>
      </c>
      <c r="I42" s="61">
        <v>180</v>
      </c>
      <c r="J42" s="284">
        <v>5194</v>
      </c>
      <c r="K42" s="126">
        <v>206133</v>
      </c>
      <c r="L42" s="285">
        <v>8555642</v>
      </c>
      <c r="M42" s="128">
        <v>11045</v>
      </c>
      <c r="N42" s="128">
        <v>2708984</v>
      </c>
      <c r="O42" s="61">
        <v>1880066</v>
      </c>
      <c r="P42" s="6"/>
    </row>
    <row r="43" spans="1:16" s="3" customFormat="1" ht="13.5" customHeight="1">
      <c r="A43" s="52">
        <v>35</v>
      </c>
      <c r="B43" s="53" t="s">
        <v>38</v>
      </c>
      <c r="C43" s="61">
        <v>32563</v>
      </c>
      <c r="D43" s="61">
        <v>614</v>
      </c>
      <c r="E43" s="61">
        <v>107700</v>
      </c>
      <c r="F43" s="125">
        <v>439795</v>
      </c>
      <c r="G43" s="61">
        <v>336</v>
      </c>
      <c r="H43" s="56">
        <v>3618</v>
      </c>
      <c r="I43" s="61">
        <v>278</v>
      </c>
      <c r="J43" s="284">
        <v>1896</v>
      </c>
      <c r="K43" s="126">
        <v>91288</v>
      </c>
      <c r="L43" s="285">
        <v>6797922</v>
      </c>
      <c r="M43" s="128">
        <v>5837</v>
      </c>
      <c r="N43" s="128">
        <v>1223232</v>
      </c>
      <c r="O43" s="61">
        <v>1072519</v>
      </c>
      <c r="P43" s="6"/>
    </row>
    <row r="44" spans="1:16" s="3" customFormat="1" ht="13.5" customHeight="1">
      <c r="A44" s="52">
        <v>36</v>
      </c>
      <c r="B44" s="53" t="s">
        <v>39</v>
      </c>
      <c r="C44" s="61">
        <v>20363</v>
      </c>
      <c r="D44" s="61">
        <v>953</v>
      </c>
      <c r="E44" s="61">
        <v>59700</v>
      </c>
      <c r="F44" s="125">
        <v>312258</v>
      </c>
      <c r="G44" s="61">
        <v>518</v>
      </c>
      <c r="H44" s="61">
        <v>1599</v>
      </c>
      <c r="I44" s="61">
        <v>116</v>
      </c>
      <c r="J44" s="284">
        <v>1302</v>
      </c>
      <c r="K44" s="127">
        <v>45899</v>
      </c>
      <c r="L44" s="285">
        <v>1712207</v>
      </c>
      <c r="M44" s="128">
        <v>3209</v>
      </c>
      <c r="N44" s="128">
        <v>703667</v>
      </c>
      <c r="O44" s="61">
        <v>619227</v>
      </c>
      <c r="P44" s="6"/>
    </row>
    <row r="45" spans="1:18" s="3" customFormat="1" ht="13.5" customHeight="1">
      <c r="A45" s="52">
        <v>37</v>
      </c>
      <c r="B45" s="53" t="s">
        <v>40</v>
      </c>
      <c r="C45" s="61">
        <v>22256</v>
      </c>
      <c r="D45" s="61">
        <v>758</v>
      </c>
      <c r="E45" s="61">
        <v>67400</v>
      </c>
      <c r="F45" s="125">
        <v>87363</v>
      </c>
      <c r="G45" s="61">
        <v>43</v>
      </c>
      <c r="H45" s="56">
        <v>1591</v>
      </c>
      <c r="I45" s="61">
        <v>142</v>
      </c>
      <c r="J45" s="284">
        <v>2086</v>
      </c>
      <c r="K45" s="126">
        <v>68307</v>
      </c>
      <c r="L45" s="285">
        <v>2283571</v>
      </c>
      <c r="M45" s="128">
        <v>4972</v>
      </c>
      <c r="N45" s="128">
        <v>1123736</v>
      </c>
      <c r="O45" s="61">
        <v>778906</v>
      </c>
      <c r="P45" s="6"/>
      <c r="R45" s="6"/>
    </row>
    <row r="46" spans="1:18" s="3" customFormat="1" ht="13.5" customHeight="1">
      <c r="A46" s="52">
        <v>38</v>
      </c>
      <c r="B46" s="53" t="s">
        <v>41</v>
      </c>
      <c r="C46" s="61">
        <v>35383</v>
      </c>
      <c r="D46" s="61">
        <v>1186</v>
      </c>
      <c r="E46" s="61">
        <v>73500</v>
      </c>
      <c r="F46" s="125">
        <v>401117</v>
      </c>
      <c r="G46" s="61">
        <v>753</v>
      </c>
      <c r="H46" s="56">
        <v>4045</v>
      </c>
      <c r="I46" s="61">
        <v>760</v>
      </c>
      <c r="J46" s="284">
        <v>2356</v>
      </c>
      <c r="K46" s="126">
        <v>74912</v>
      </c>
      <c r="L46" s="285">
        <v>4067759</v>
      </c>
      <c r="M46" s="128">
        <v>6085</v>
      </c>
      <c r="N46" s="128">
        <v>1272400</v>
      </c>
      <c r="O46" s="61">
        <v>1012291</v>
      </c>
      <c r="P46" s="6"/>
      <c r="R46" s="6"/>
    </row>
    <row r="47" spans="1:18" s="3" customFormat="1" ht="13.5" customHeight="1">
      <c r="A47" s="52">
        <v>39</v>
      </c>
      <c r="B47" s="53" t="s">
        <v>42</v>
      </c>
      <c r="C47" s="61">
        <v>18391</v>
      </c>
      <c r="D47" s="61">
        <v>962</v>
      </c>
      <c r="E47" s="61">
        <v>55600</v>
      </c>
      <c r="F47" s="125">
        <v>594463</v>
      </c>
      <c r="G47" s="61">
        <v>656</v>
      </c>
      <c r="H47" s="56">
        <v>2244</v>
      </c>
      <c r="I47" s="61">
        <v>740</v>
      </c>
      <c r="J47" s="284">
        <v>1101</v>
      </c>
      <c r="K47" s="126">
        <v>23880</v>
      </c>
      <c r="L47" s="285">
        <v>521768</v>
      </c>
      <c r="M47" s="128">
        <v>2673</v>
      </c>
      <c r="N47" s="128">
        <v>559811</v>
      </c>
      <c r="O47" s="61">
        <v>560503</v>
      </c>
      <c r="P47" s="6"/>
      <c r="R47" s="130"/>
    </row>
    <row r="48" spans="1:18" s="3" customFormat="1" ht="13.5" customHeight="1">
      <c r="A48" s="52">
        <v>40</v>
      </c>
      <c r="B48" s="53" t="s">
        <v>43</v>
      </c>
      <c r="C48" s="61">
        <v>67789</v>
      </c>
      <c r="D48" s="61">
        <v>2170</v>
      </c>
      <c r="E48" s="61">
        <v>179300</v>
      </c>
      <c r="F48" s="125">
        <v>220354</v>
      </c>
      <c r="G48" s="61">
        <v>350</v>
      </c>
      <c r="H48" s="56">
        <v>2734</v>
      </c>
      <c r="I48" s="61">
        <v>275</v>
      </c>
      <c r="J48" s="284">
        <v>5728</v>
      </c>
      <c r="K48" s="126">
        <v>209710</v>
      </c>
      <c r="L48" s="285">
        <v>8193015</v>
      </c>
      <c r="M48" s="128">
        <v>19600</v>
      </c>
      <c r="N48" s="128">
        <v>5053911</v>
      </c>
      <c r="O48" s="61">
        <v>3317890</v>
      </c>
      <c r="P48" s="6"/>
      <c r="R48" s="131"/>
    </row>
    <row r="49" spans="1:18" s="3" customFormat="1" ht="13.5" customHeight="1">
      <c r="A49" s="52">
        <v>41</v>
      </c>
      <c r="B49" s="53" t="s">
        <v>44</v>
      </c>
      <c r="C49" s="61">
        <v>47071</v>
      </c>
      <c r="D49" s="61">
        <v>1230</v>
      </c>
      <c r="E49" s="61">
        <v>122900</v>
      </c>
      <c r="F49" s="125">
        <v>110668</v>
      </c>
      <c r="G49" s="61">
        <v>210</v>
      </c>
      <c r="H49" s="56">
        <v>1871</v>
      </c>
      <c r="I49" s="61">
        <v>139</v>
      </c>
      <c r="J49" s="284">
        <v>1433</v>
      </c>
      <c r="K49" s="126">
        <v>58430</v>
      </c>
      <c r="L49" s="285">
        <v>1652804</v>
      </c>
      <c r="M49" s="128">
        <v>4102</v>
      </c>
      <c r="N49" s="128">
        <v>940422</v>
      </c>
      <c r="O49" s="61">
        <v>670757</v>
      </c>
      <c r="P49" s="6"/>
      <c r="R49" s="6"/>
    </row>
    <row r="50" spans="1:16" s="3" customFormat="1" ht="13.5" customHeight="1">
      <c r="A50" s="52">
        <v>42</v>
      </c>
      <c r="B50" s="53" t="s">
        <v>45</v>
      </c>
      <c r="C50" s="61">
        <v>33621</v>
      </c>
      <c r="D50" s="61">
        <v>1477</v>
      </c>
      <c r="E50" s="61">
        <v>61100</v>
      </c>
      <c r="F50" s="125">
        <v>247144</v>
      </c>
      <c r="G50" s="61">
        <v>80</v>
      </c>
      <c r="H50" s="61">
        <v>7690</v>
      </c>
      <c r="I50" s="61">
        <v>2409</v>
      </c>
      <c r="J50" s="284">
        <v>1849</v>
      </c>
      <c r="K50" s="127">
        <v>56459</v>
      </c>
      <c r="L50" s="285">
        <v>1627820</v>
      </c>
      <c r="M50" s="128">
        <v>5186</v>
      </c>
      <c r="N50" s="128">
        <v>1144074</v>
      </c>
      <c r="O50" s="61">
        <v>943349</v>
      </c>
      <c r="P50" s="6"/>
    </row>
    <row r="51" spans="1:16" s="3" customFormat="1" ht="13.5" customHeight="1">
      <c r="A51" s="63">
        <v>43</v>
      </c>
      <c r="B51" s="64" t="s">
        <v>46</v>
      </c>
      <c r="C51" s="51">
        <v>84343</v>
      </c>
      <c r="D51" s="51">
        <v>3283</v>
      </c>
      <c r="E51" s="51">
        <v>187500</v>
      </c>
      <c r="F51" s="123">
        <v>467277</v>
      </c>
      <c r="G51" s="51">
        <v>1122</v>
      </c>
      <c r="H51" s="46">
        <v>3467</v>
      </c>
      <c r="I51" s="51">
        <v>201</v>
      </c>
      <c r="J51" s="286">
        <v>2173</v>
      </c>
      <c r="K51" s="132">
        <v>92162</v>
      </c>
      <c r="L51" s="287">
        <v>2385012</v>
      </c>
      <c r="M51" s="133">
        <v>8645</v>
      </c>
      <c r="N51" s="133">
        <v>1752026</v>
      </c>
      <c r="O51" s="51">
        <v>1357288</v>
      </c>
      <c r="P51" s="6"/>
    </row>
    <row r="52" spans="1:16" s="3" customFormat="1" ht="13.5" customHeight="1">
      <c r="A52" s="52">
        <v>44</v>
      </c>
      <c r="B52" s="53" t="s">
        <v>47</v>
      </c>
      <c r="C52" s="61">
        <v>39580</v>
      </c>
      <c r="D52" s="61">
        <v>1268</v>
      </c>
      <c r="E52" s="61">
        <v>112000</v>
      </c>
      <c r="F52" s="125">
        <v>459392</v>
      </c>
      <c r="G52" s="61">
        <v>864</v>
      </c>
      <c r="H52" s="56">
        <v>2371</v>
      </c>
      <c r="I52" s="61">
        <v>421</v>
      </c>
      <c r="J52" s="284">
        <v>1593</v>
      </c>
      <c r="K52" s="126">
        <v>65581</v>
      </c>
      <c r="L52" s="285">
        <v>4382787</v>
      </c>
      <c r="M52" s="128">
        <v>5307</v>
      </c>
      <c r="N52" s="128">
        <v>1007017</v>
      </c>
      <c r="O52" s="61">
        <v>914262</v>
      </c>
      <c r="P52" s="6"/>
    </row>
    <row r="53" spans="1:16" s="3" customFormat="1" ht="13.5" customHeight="1">
      <c r="A53" s="52">
        <v>45</v>
      </c>
      <c r="B53" s="53" t="s">
        <v>48</v>
      </c>
      <c r="C53" s="61">
        <v>50057</v>
      </c>
      <c r="D53" s="61">
        <v>3326</v>
      </c>
      <c r="E53" s="61">
        <v>90400</v>
      </c>
      <c r="F53" s="125">
        <v>589028</v>
      </c>
      <c r="G53" s="61">
        <v>1412</v>
      </c>
      <c r="H53" s="56">
        <v>1153</v>
      </c>
      <c r="I53" s="61">
        <v>1011</v>
      </c>
      <c r="J53" s="284">
        <v>1532</v>
      </c>
      <c r="K53" s="126">
        <v>54795</v>
      </c>
      <c r="L53" s="285">
        <v>1447591</v>
      </c>
      <c r="M53" s="128">
        <v>5785</v>
      </c>
      <c r="N53" s="128">
        <v>1096387</v>
      </c>
      <c r="O53" s="61">
        <v>937982</v>
      </c>
      <c r="P53" s="6"/>
    </row>
    <row r="54" spans="1:16" s="3" customFormat="1" ht="13.5" customHeight="1">
      <c r="A54" s="52">
        <v>46</v>
      </c>
      <c r="B54" s="53" t="s">
        <v>49</v>
      </c>
      <c r="C54" s="61">
        <v>81358</v>
      </c>
      <c r="D54" s="61">
        <v>4263</v>
      </c>
      <c r="E54" s="61">
        <v>105600</v>
      </c>
      <c r="F54" s="125">
        <v>590628</v>
      </c>
      <c r="G54" s="61">
        <v>620</v>
      </c>
      <c r="H54" s="56">
        <v>3807</v>
      </c>
      <c r="I54" s="61">
        <v>838</v>
      </c>
      <c r="J54" s="284">
        <v>2270</v>
      </c>
      <c r="K54" s="126">
        <v>70313</v>
      </c>
      <c r="L54" s="285">
        <v>1802491</v>
      </c>
      <c r="M54" s="128">
        <v>7874</v>
      </c>
      <c r="N54" s="128">
        <v>1498492</v>
      </c>
      <c r="O54" s="61">
        <v>1341085</v>
      </c>
      <c r="P54" s="6"/>
    </row>
    <row r="55" spans="1:16" s="3" customFormat="1" ht="13.5" customHeight="1">
      <c r="A55" s="65">
        <v>47</v>
      </c>
      <c r="B55" s="66" t="s">
        <v>50</v>
      </c>
      <c r="C55" s="72">
        <v>25983</v>
      </c>
      <c r="D55" s="61">
        <v>901</v>
      </c>
      <c r="E55" s="61">
        <v>2240</v>
      </c>
      <c r="F55" s="134">
        <v>110862</v>
      </c>
      <c r="G55" s="61">
        <v>4</v>
      </c>
      <c r="H55" s="56">
        <v>2617</v>
      </c>
      <c r="I55" s="61">
        <v>153</v>
      </c>
      <c r="J55" s="288">
        <v>1204</v>
      </c>
      <c r="K55" s="135">
        <v>23977</v>
      </c>
      <c r="L55" s="289">
        <v>628279</v>
      </c>
      <c r="M55" s="136">
        <v>5226</v>
      </c>
      <c r="N55" s="136">
        <v>2097530</v>
      </c>
      <c r="O55" s="61">
        <v>1070118</v>
      </c>
      <c r="P55" s="6"/>
    </row>
    <row r="56" spans="1:16" ht="19.5" customHeight="1">
      <c r="A56" s="73" t="s">
        <v>190</v>
      </c>
      <c r="B56" s="74"/>
      <c r="C56" s="137" t="s">
        <v>191</v>
      </c>
      <c r="D56" s="313" t="s">
        <v>192</v>
      </c>
      <c r="E56" s="138" t="s">
        <v>136</v>
      </c>
      <c r="F56" s="139" t="s">
        <v>137</v>
      </c>
      <c r="G56" s="140" t="s">
        <v>193</v>
      </c>
      <c r="H56" s="257" t="s">
        <v>220</v>
      </c>
      <c r="I56" s="315" t="s">
        <v>235</v>
      </c>
      <c r="J56" s="290" t="s">
        <v>231</v>
      </c>
      <c r="K56" s="77"/>
      <c r="L56" s="291"/>
      <c r="M56" s="77" t="s">
        <v>138</v>
      </c>
      <c r="N56" s="77"/>
      <c r="O56" s="141" t="s">
        <v>144</v>
      </c>
      <c r="P56" s="142"/>
    </row>
    <row r="57" spans="1:16" ht="19.5" customHeight="1">
      <c r="A57" s="79"/>
      <c r="B57" s="80"/>
      <c r="C57" s="81" t="s">
        <v>139</v>
      </c>
      <c r="D57" s="314"/>
      <c r="E57" s="144"/>
      <c r="F57" s="131" t="s">
        <v>139</v>
      </c>
      <c r="G57" s="145" t="s">
        <v>140</v>
      </c>
      <c r="H57" s="258"/>
      <c r="I57" s="316"/>
      <c r="J57" s="292"/>
      <c r="K57" s="146"/>
      <c r="L57" s="293"/>
      <c r="M57" s="147"/>
      <c r="N57" s="147"/>
      <c r="O57" s="148" t="s">
        <v>145</v>
      </c>
      <c r="P57" s="142"/>
    </row>
    <row r="58" spans="1:16" ht="12" customHeight="1">
      <c r="A58" s="89" t="s">
        <v>194</v>
      </c>
      <c r="B58" s="90"/>
      <c r="C58" s="149" t="s">
        <v>141</v>
      </c>
      <c r="D58" s="150" t="s">
        <v>142</v>
      </c>
      <c r="E58" s="15" t="s">
        <v>75</v>
      </c>
      <c r="F58" s="19" t="s">
        <v>141</v>
      </c>
      <c r="G58" s="151" t="s">
        <v>141</v>
      </c>
      <c r="H58" s="259" t="s">
        <v>221</v>
      </c>
      <c r="I58" s="42" t="s">
        <v>221</v>
      </c>
      <c r="J58" s="294" t="s">
        <v>232</v>
      </c>
      <c r="K58" s="42"/>
      <c r="L58" s="295"/>
      <c r="M58" s="13" t="s">
        <v>143</v>
      </c>
      <c r="N58" s="13"/>
      <c r="O58" s="153" t="s">
        <v>143</v>
      </c>
      <c r="P58" s="142"/>
    </row>
    <row r="59" spans="1:15" s="142" customFormat="1" ht="12" customHeight="1">
      <c r="A59" s="94"/>
      <c r="B59" s="95"/>
      <c r="C59" s="154"/>
      <c r="D59" s="24"/>
      <c r="E59" s="155"/>
      <c r="F59" s="27"/>
      <c r="G59" s="156"/>
      <c r="H59" s="260"/>
      <c r="I59" s="27"/>
      <c r="J59" s="296"/>
      <c r="K59" s="297"/>
      <c r="L59" s="298"/>
      <c r="M59" s="159" t="s">
        <v>84</v>
      </c>
      <c r="N59" s="159"/>
      <c r="O59" s="160"/>
    </row>
    <row r="60" spans="8:16" ht="11.25">
      <c r="H60" s="163"/>
      <c r="I60" s="163"/>
      <c r="J60" s="312"/>
      <c r="K60" s="312"/>
      <c r="L60" s="312"/>
      <c r="M60" s="164"/>
      <c r="N60" s="164"/>
      <c r="O60" s="165"/>
      <c r="P60" s="142"/>
    </row>
  </sheetData>
  <sheetProtection/>
  <mergeCells count="10">
    <mergeCell ref="J60:L60"/>
    <mergeCell ref="D56:D57"/>
    <mergeCell ref="I56:I57"/>
    <mergeCell ref="O3:O5"/>
    <mergeCell ref="M4:M5"/>
    <mergeCell ref="N4:N5"/>
    <mergeCell ref="J4:J5"/>
    <mergeCell ref="K4:K5"/>
    <mergeCell ref="J6:L6"/>
    <mergeCell ref="J3:L3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3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8" sqref="C18"/>
    </sheetView>
  </sheetViews>
  <sheetFormatPr defaultColWidth="8.796875" defaultRowHeight="15"/>
  <cols>
    <col min="1" max="1" width="4.59765625" style="3" customWidth="1"/>
    <col min="2" max="2" width="10.59765625" style="3" customWidth="1"/>
    <col min="3" max="3" width="11.8984375" style="255" customWidth="1"/>
    <col min="4" max="6" width="11.8984375" style="3" customWidth="1"/>
    <col min="7" max="8" width="11.8984375" style="201" customWidth="1"/>
    <col min="9" max="9" width="10.8984375" style="201" customWidth="1"/>
    <col min="10" max="11" width="10.8984375" style="254" customWidth="1"/>
    <col min="12" max="12" width="10.8984375" style="201" customWidth="1"/>
    <col min="13" max="13" width="12.59765625" style="201" customWidth="1"/>
    <col min="14" max="14" width="9.59765625" style="201" customWidth="1"/>
    <col min="15" max="15" width="12.69921875" style="201" bestFit="1" customWidth="1"/>
    <col min="16" max="16" width="9.59765625" style="201" customWidth="1"/>
    <col min="17" max="16384" width="9" style="3" customWidth="1"/>
  </cols>
  <sheetData>
    <row r="1" spans="1:16" ht="19.5" customHeight="1">
      <c r="A1" s="337" t="s">
        <v>146</v>
      </c>
      <c r="B1" s="338"/>
      <c r="C1" s="338"/>
      <c r="D1" s="6"/>
      <c r="E1" s="6"/>
      <c r="F1" s="6"/>
      <c r="G1" s="6"/>
      <c r="H1" s="6"/>
      <c r="I1" s="3"/>
      <c r="J1" s="3"/>
      <c r="K1" s="3"/>
      <c r="L1" s="3"/>
      <c r="M1" s="3"/>
      <c r="N1" s="3"/>
      <c r="O1" s="3"/>
      <c r="P1" s="3"/>
    </row>
    <row r="2" spans="1:16" ht="12" customHeight="1">
      <c r="A2" s="202"/>
      <c r="B2" s="6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2.75" customHeight="1">
      <c r="A3" s="7"/>
      <c r="B3" s="8"/>
      <c r="C3" s="340" t="s">
        <v>230</v>
      </c>
      <c r="D3" s="306" t="s">
        <v>147</v>
      </c>
      <c r="E3" s="310"/>
      <c r="F3" s="307"/>
      <c r="G3" s="36" t="s">
        <v>148</v>
      </c>
      <c r="H3" s="35"/>
      <c r="I3" s="28" t="s">
        <v>149</v>
      </c>
      <c r="J3" s="36" t="s">
        <v>150</v>
      </c>
      <c r="K3" s="107"/>
      <c r="L3" s="203"/>
      <c r="M3" s="204" t="s">
        <v>151</v>
      </c>
      <c r="N3" s="205"/>
      <c r="O3" s="206"/>
      <c r="P3" s="206"/>
    </row>
    <row r="4" spans="1:16" ht="12.75" customHeight="1">
      <c r="A4" s="13" t="s">
        <v>80</v>
      </c>
      <c r="B4" s="14"/>
      <c r="C4" s="341"/>
      <c r="D4" s="308"/>
      <c r="E4" s="311"/>
      <c r="F4" s="309"/>
      <c r="G4" s="113" t="s">
        <v>152</v>
      </c>
      <c r="H4" s="113" t="s">
        <v>152</v>
      </c>
      <c r="I4" s="331" t="s">
        <v>211</v>
      </c>
      <c r="J4" s="113" t="s">
        <v>153</v>
      </c>
      <c r="K4" s="113" t="s">
        <v>154</v>
      </c>
      <c r="L4" s="207" t="s">
        <v>155</v>
      </c>
      <c r="M4" s="208" t="s">
        <v>208</v>
      </c>
      <c r="N4" s="209" t="s">
        <v>208</v>
      </c>
      <c r="O4" s="339" t="s">
        <v>160</v>
      </c>
      <c r="P4" s="272" t="s">
        <v>209</v>
      </c>
    </row>
    <row r="5" spans="1:16" ht="12.75" customHeight="1">
      <c r="A5" s="6"/>
      <c r="B5" s="23"/>
      <c r="C5" s="322"/>
      <c r="D5" s="66" t="s">
        <v>68</v>
      </c>
      <c r="E5" s="210" t="s">
        <v>69</v>
      </c>
      <c r="F5" s="211" t="s">
        <v>156</v>
      </c>
      <c r="G5" s="15" t="s">
        <v>157</v>
      </c>
      <c r="H5" s="15" t="s">
        <v>212</v>
      </c>
      <c r="I5" s="332"/>
      <c r="J5" s="15" t="s">
        <v>158</v>
      </c>
      <c r="K5" s="15" t="s">
        <v>195</v>
      </c>
      <c r="L5" s="212" t="s">
        <v>207</v>
      </c>
      <c r="M5" s="213" t="s">
        <v>159</v>
      </c>
      <c r="N5" s="214" t="s">
        <v>210</v>
      </c>
      <c r="O5" s="322"/>
      <c r="P5" s="273" t="s">
        <v>161</v>
      </c>
    </row>
    <row r="6" spans="1:16" ht="12.75" customHeight="1">
      <c r="A6" s="20"/>
      <c r="B6" s="21"/>
      <c r="C6" s="173" t="s">
        <v>233</v>
      </c>
      <c r="D6" s="108" t="s">
        <v>251</v>
      </c>
      <c r="E6" s="108"/>
      <c r="F6" s="35"/>
      <c r="G6" s="215" t="s">
        <v>234</v>
      </c>
      <c r="H6" s="215" t="s">
        <v>234</v>
      </c>
      <c r="I6" s="270" t="s">
        <v>234</v>
      </c>
      <c r="J6" s="333" t="s">
        <v>233</v>
      </c>
      <c r="K6" s="334"/>
      <c r="L6" s="180" t="s">
        <v>237</v>
      </c>
      <c r="M6" s="216" t="s">
        <v>238</v>
      </c>
      <c r="N6" s="217"/>
      <c r="O6" s="34"/>
      <c r="P6" s="34"/>
    </row>
    <row r="7" spans="1:16" ht="11.25">
      <c r="A7" s="6"/>
      <c r="B7" s="23"/>
      <c r="C7" s="218" t="s">
        <v>162</v>
      </c>
      <c r="D7" s="118" t="s">
        <v>163</v>
      </c>
      <c r="E7" s="118" t="s">
        <v>1</v>
      </c>
      <c r="F7" s="117" t="s">
        <v>100</v>
      </c>
      <c r="G7" s="118" t="s">
        <v>174</v>
      </c>
      <c r="H7" s="41" t="s">
        <v>164</v>
      </c>
      <c r="I7" s="118" t="s">
        <v>165</v>
      </c>
      <c r="J7" s="117" t="s">
        <v>166</v>
      </c>
      <c r="K7" s="118" t="s">
        <v>167</v>
      </c>
      <c r="L7" s="183" t="s">
        <v>168</v>
      </c>
      <c r="M7" s="40" t="s">
        <v>100</v>
      </c>
      <c r="N7" s="219" t="s">
        <v>2</v>
      </c>
      <c r="O7" s="40" t="s">
        <v>100</v>
      </c>
      <c r="P7" s="40" t="s">
        <v>169</v>
      </c>
    </row>
    <row r="8" spans="1:16" ht="13.5" customHeight="1">
      <c r="A8" s="184"/>
      <c r="B8" s="122" t="s">
        <v>102</v>
      </c>
      <c r="C8" s="220">
        <v>573842</v>
      </c>
      <c r="D8" s="51">
        <v>1407235</v>
      </c>
      <c r="E8" s="51">
        <v>11618054</v>
      </c>
      <c r="F8" s="51">
        <v>478828374</v>
      </c>
      <c r="G8" s="221">
        <v>102.8</v>
      </c>
      <c r="H8" s="221">
        <v>100</v>
      </c>
      <c r="I8" s="222"/>
      <c r="J8" s="223">
        <v>363338</v>
      </c>
      <c r="K8" s="221">
        <v>149</v>
      </c>
      <c r="L8" s="50">
        <v>17</v>
      </c>
      <c r="M8" s="224">
        <f>SUM(M9:M55)</f>
        <v>500158230</v>
      </c>
      <c r="N8" s="50">
        <v>-0.14217870639784172</v>
      </c>
      <c r="O8" s="224">
        <f>SUM(O9:O55)</f>
        <v>378966254</v>
      </c>
      <c r="P8" s="51">
        <v>2972</v>
      </c>
    </row>
    <row r="9" spans="1:16" ht="13.5" customHeight="1">
      <c r="A9" s="186">
        <v>1</v>
      </c>
      <c r="B9" s="53" t="s">
        <v>4</v>
      </c>
      <c r="C9" s="225">
        <v>12274</v>
      </c>
      <c r="D9" s="61">
        <v>58090</v>
      </c>
      <c r="E9" s="226">
        <v>471751</v>
      </c>
      <c r="F9" s="61">
        <v>16455227</v>
      </c>
      <c r="G9" s="227">
        <v>103.8</v>
      </c>
      <c r="H9" s="227">
        <v>98.9</v>
      </c>
      <c r="I9" s="228">
        <v>2012</v>
      </c>
      <c r="J9" s="228">
        <v>297566</v>
      </c>
      <c r="K9" s="227">
        <v>149.3</v>
      </c>
      <c r="L9" s="60">
        <v>31.6</v>
      </c>
      <c r="M9" s="61">
        <v>18124116</v>
      </c>
      <c r="N9" s="60">
        <v>-0.837714605175063</v>
      </c>
      <c r="O9" s="61">
        <v>13505132</v>
      </c>
      <c r="P9" s="61">
        <v>2473.4655872046983</v>
      </c>
    </row>
    <row r="10" spans="1:16" ht="13.5" customHeight="1">
      <c r="A10" s="52">
        <v>2</v>
      </c>
      <c r="B10" s="53" t="s">
        <v>5</v>
      </c>
      <c r="C10" s="225">
        <v>4133</v>
      </c>
      <c r="D10" s="61">
        <v>16361</v>
      </c>
      <c r="E10" s="226">
        <v>112189</v>
      </c>
      <c r="F10" s="61">
        <v>2994264</v>
      </c>
      <c r="G10" s="227">
        <v>103</v>
      </c>
      <c r="H10" s="227">
        <v>98.8</v>
      </c>
      <c r="I10" s="228">
        <v>1991</v>
      </c>
      <c r="J10" s="228">
        <v>267408</v>
      </c>
      <c r="K10" s="227">
        <v>154.7</v>
      </c>
      <c r="L10" s="60">
        <v>23</v>
      </c>
      <c r="M10" s="61">
        <v>4472202</v>
      </c>
      <c r="N10" s="60">
        <v>1.3793267601451256</v>
      </c>
      <c r="O10" s="61">
        <v>3268543</v>
      </c>
      <c r="P10" s="61">
        <v>2421.9520743596563</v>
      </c>
    </row>
    <row r="11" spans="1:16" ht="13.5" customHeight="1">
      <c r="A11" s="52">
        <v>3</v>
      </c>
      <c r="B11" s="53" t="s">
        <v>6</v>
      </c>
      <c r="C11" s="225">
        <v>2712</v>
      </c>
      <c r="D11" s="61">
        <v>15916</v>
      </c>
      <c r="E11" s="226">
        <v>110259</v>
      </c>
      <c r="F11" s="61">
        <v>2855776</v>
      </c>
      <c r="G11" s="227">
        <v>103.3</v>
      </c>
      <c r="H11" s="227">
        <v>97.9</v>
      </c>
      <c r="I11" s="228">
        <v>1988</v>
      </c>
      <c r="J11" s="228">
        <v>298722</v>
      </c>
      <c r="K11" s="227">
        <v>157.7</v>
      </c>
      <c r="L11" s="60">
        <v>11.1</v>
      </c>
      <c r="M11" s="61">
        <v>4381230</v>
      </c>
      <c r="N11" s="60">
        <v>4.8339279433194315</v>
      </c>
      <c r="O11" s="61">
        <v>3319057</v>
      </c>
      <c r="P11" s="61">
        <v>2546.9414973211146</v>
      </c>
    </row>
    <row r="12" spans="1:16" ht="13.5" customHeight="1">
      <c r="A12" s="52">
        <v>4</v>
      </c>
      <c r="B12" s="53" t="s">
        <v>7</v>
      </c>
      <c r="C12" s="225">
        <v>9142</v>
      </c>
      <c r="D12" s="61">
        <v>27452</v>
      </c>
      <c r="E12" s="226">
        <v>224086</v>
      </c>
      <c r="F12" s="61">
        <v>10044140</v>
      </c>
      <c r="G12" s="227">
        <v>102.5</v>
      </c>
      <c r="H12" s="227">
        <v>98.2</v>
      </c>
      <c r="I12" s="228">
        <v>1900</v>
      </c>
      <c r="J12" s="228">
        <v>334218</v>
      </c>
      <c r="K12" s="227">
        <v>153</v>
      </c>
      <c r="L12" s="60">
        <v>11.9</v>
      </c>
      <c r="M12" s="61">
        <v>8356365</v>
      </c>
      <c r="N12" s="60">
        <v>8.839005799891373</v>
      </c>
      <c r="O12" s="61">
        <v>6242933</v>
      </c>
      <c r="P12" s="61">
        <v>2684.8472441852414</v>
      </c>
    </row>
    <row r="13" spans="1:16" ht="13.5" customHeight="1">
      <c r="A13" s="52">
        <v>5</v>
      </c>
      <c r="B13" s="53" t="s">
        <v>8</v>
      </c>
      <c r="C13" s="225">
        <v>2270</v>
      </c>
      <c r="D13" s="61">
        <v>13536</v>
      </c>
      <c r="E13" s="226">
        <v>86426</v>
      </c>
      <c r="F13" s="61">
        <v>2075476</v>
      </c>
      <c r="G13" s="227">
        <v>103</v>
      </c>
      <c r="H13" s="227">
        <v>97.9</v>
      </c>
      <c r="I13" s="228">
        <v>1835</v>
      </c>
      <c r="J13" s="228">
        <v>291363</v>
      </c>
      <c r="K13" s="227">
        <v>153.9</v>
      </c>
      <c r="L13" s="60">
        <v>14.8</v>
      </c>
      <c r="M13" s="61">
        <v>3501659</v>
      </c>
      <c r="N13" s="60">
        <v>0.5285584029618333</v>
      </c>
      <c r="O13" s="61">
        <v>2603681</v>
      </c>
      <c r="P13" s="61">
        <v>2449.9214781122005</v>
      </c>
    </row>
    <row r="14" spans="1:16" ht="13.5" customHeight="1">
      <c r="A14" s="52">
        <v>6</v>
      </c>
      <c r="B14" s="53" t="s">
        <v>9</v>
      </c>
      <c r="C14" s="225">
        <v>6426</v>
      </c>
      <c r="D14" s="61">
        <v>14982</v>
      </c>
      <c r="E14" s="226">
        <v>93732</v>
      </c>
      <c r="F14" s="61">
        <v>2359956</v>
      </c>
      <c r="G14" s="227">
        <v>103.7</v>
      </c>
      <c r="H14" s="227">
        <v>100.7</v>
      </c>
      <c r="I14" s="228">
        <v>1884</v>
      </c>
      <c r="J14" s="228">
        <v>294155</v>
      </c>
      <c r="K14" s="227">
        <v>160.6</v>
      </c>
      <c r="L14" s="60">
        <v>6.5</v>
      </c>
      <c r="M14" s="61">
        <v>3689569</v>
      </c>
      <c r="N14" s="60">
        <v>0.04569015728260433</v>
      </c>
      <c r="O14" s="61">
        <v>2867880</v>
      </c>
      <c r="P14" s="61">
        <v>2490.2184502690907</v>
      </c>
    </row>
    <row r="15" spans="1:16" ht="13.5" customHeight="1">
      <c r="A15" s="52">
        <v>7</v>
      </c>
      <c r="B15" s="53" t="s">
        <v>10</v>
      </c>
      <c r="C15" s="225">
        <v>7710</v>
      </c>
      <c r="D15" s="61">
        <v>22761</v>
      </c>
      <c r="E15" s="226">
        <v>149337</v>
      </c>
      <c r="F15" s="61">
        <v>4198631</v>
      </c>
      <c r="G15" s="227">
        <v>103.2</v>
      </c>
      <c r="H15" s="227">
        <v>100</v>
      </c>
      <c r="I15" s="228">
        <v>2054</v>
      </c>
      <c r="J15" s="228">
        <v>328883</v>
      </c>
      <c r="K15" s="227">
        <v>157.3</v>
      </c>
      <c r="L15" s="60">
        <v>8.7</v>
      </c>
      <c r="M15" s="61">
        <v>6806980</v>
      </c>
      <c r="N15" s="60">
        <v>7.071792579291087</v>
      </c>
      <c r="O15" s="61">
        <v>5111812</v>
      </c>
      <c r="P15" s="61">
        <v>2605.800566344073</v>
      </c>
    </row>
    <row r="16" spans="1:16" ht="13.5" customHeight="1">
      <c r="A16" s="52">
        <v>8</v>
      </c>
      <c r="B16" s="53" t="s">
        <v>11</v>
      </c>
      <c r="C16" s="225">
        <v>12534</v>
      </c>
      <c r="D16" s="61">
        <v>30491</v>
      </c>
      <c r="E16" s="226">
        <v>223094</v>
      </c>
      <c r="F16" s="61">
        <v>6248788</v>
      </c>
      <c r="G16" s="227">
        <v>104.3</v>
      </c>
      <c r="H16" s="227">
        <v>98.3</v>
      </c>
      <c r="I16" s="228">
        <v>1959</v>
      </c>
      <c r="J16" s="228">
        <v>347274</v>
      </c>
      <c r="K16" s="227">
        <v>156.4</v>
      </c>
      <c r="L16" s="60">
        <v>9</v>
      </c>
      <c r="M16" s="61">
        <v>11641958</v>
      </c>
      <c r="N16" s="60">
        <v>1.1044234777789184</v>
      </c>
      <c r="O16" s="61">
        <v>9233856</v>
      </c>
      <c r="P16" s="61">
        <v>3137.174535149711</v>
      </c>
    </row>
    <row r="17" spans="1:16" ht="13.5" customHeight="1">
      <c r="A17" s="52">
        <v>9</v>
      </c>
      <c r="B17" s="53" t="s">
        <v>12</v>
      </c>
      <c r="C17" s="225">
        <v>6413</v>
      </c>
      <c r="D17" s="61">
        <v>22346</v>
      </c>
      <c r="E17" s="226">
        <v>158132</v>
      </c>
      <c r="F17" s="61">
        <v>4565416</v>
      </c>
      <c r="G17" s="227">
        <v>103.5</v>
      </c>
      <c r="H17" s="227">
        <v>99</v>
      </c>
      <c r="I17" s="228">
        <v>1898</v>
      </c>
      <c r="J17" s="228">
        <v>354340</v>
      </c>
      <c r="K17" s="227">
        <v>154.3</v>
      </c>
      <c r="L17" s="60">
        <v>10.8</v>
      </c>
      <c r="M17" s="61">
        <v>7737877</v>
      </c>
      <c r="N17" s="60">
        <v>-1.0997428399063385</v>
      </c>
      <c r="O17" s="61">
        <v>5991543</v>
      </c>
      <c r="P17" s="61">
        <v>3008.2149812700236</v>
      </c>
    </row>
    <row r="18" spans="1:16" ht="13.5" customHeight="1">
      <c r="A18" s="52">
        <v>10</v>
      </c>
      <c r="B18" s="53" t="s">
        <v>13</v>
      </c>
      <c r="C18" s="225">
        <v>16316</v>
      </c>
      <c r="D18" s="61">
        <v>22796</v>
      </c>
      <c r="E18" s="226">
        <v>163824</v>
      </c>
      <c r="F18" s="61">
        <v>6155549</v>
      </c>
      <c r="G18" s="227">
        <v>102.7</v>
      </c>
      <c r="H18" s="227">
        <v>97.1</v>
      </c>
      <c r="I18" s="228">
        <v>2035</v>
      </c>
      <c r="J18" s="228">
        <v>332571</v>
      </c>
      <c r="K18" s="227">
        <v>154.6</v>
      </c>
      <c r="L18" s="60">
        <v>7.4</v>
      </c>
      <c r="M18" s="61">
        <v>7563730</v>
      </c>
      <c r="N18" s="60">
        <v>0.3444388769246914</v>
      </c>
      <c r="O18" s="61">
        <v>5778702</v>
      </c>
      <c r="P18" s="61">
        <v>2900.721829571922</v>
      </c>
    </row>
    <row r="19" spans="1:16" ht="13.5" customHeight="1">
      <c r="A19" s="52">
        <v>11</v>
      </c>
      <c r="B19" s="53" t="s">
        <v>14</v>
      </c>
      <c r="C19" s="225">
        <v>30821</v>
      </c>
      <c r="D19" s="61">
        <v>58581</v>
      </c>
      <c r="E19" s="226">
        <v>520389</v>
      </c>
      <c r="F19" s="61">
        <v>14333482</v>
      </c>
      <c r="G19" s="227">
        <v>103.7</v>
      </c>
      <c r="H19" s="227">
        <v>101.1</v>
      </c>
      <c r="I19" s="228">
        <v>2121</v>
      </c>
      <c r="J19" s="228">
        <v>310110</v>
      </c>
      <c r="K19" s="227">
        <v>141.1</v>
      </c>
      <c r="L19" s="60">
        <v>13.3</v>
      </c>
      <c r="M19" s="61">
        <v>20374018</v>
      </c>
      <c r="N19" s="60">
        <v>0.05879074927977526</v>
      </c>
      <c r="O19" s="61">
        <v>20234480</v>
      </c>
      <c r="P19" s="61">
        <v>2805.5975292914127</v>
      </c>
    </row>
    <row r="20" spans="1:16" ht="13.5" customHeight="1">
      <c r="A20" s="52">
        <v>12</v>
      </c>
      <c r="B20" s="53" t="s">
        <v>15</v>
      </c>
      <c r="C20" s="225">
        <v>19705</v>
      </c>
      <c r="D20" s="61">
        <v>48366</v>
      </c>
      <c r="E20" s="226">
        <v>429736</v>
      </c>
      <c r="F20" s="61">
        <v>10625836</v>
      </c>
      <c r="G20" s="227">
        <v>102.3</v>
      </c>
      <c r="H20" s="227">
        <v>99.6</v>
      </c>
      <c r="I20" s="228">
        <v>2043</v>
      </c>
      <c r="J20" s="228">
        <v>318215</v>
      </c>
      <c r="K20" s="227">
        <v>139.5</v>
      </c>
      <c r="L20" s="60">
        <v>13.1</v>
      </c>
      <c r="M20" s="61">
        <v>19132344</v>
      </c>
      <c r="N20" s="60">
        <v>-1.4305553086898697</v>
      </c>
      <c r="O20" s="61">
        <v>17615520</v>
      </c>
      <c r="P20" s="61">
        <v>2843.7273085654124</v>
      </c>
    </row>
    <row r="21" spans="1:16" ht="13.5" customHeight="1">
      <c r="A21" s="52">
        <v>13</v>
      </c>
      <c r="B21" s="53" t="s">
        <v>16</v>
      </c>
      <c r="C21" s="225">
        <v>37184</v>
      </c>
      <c r="D21" s="61">
        <v>157968</v>
      </c>
      <c r="E21" s="226">
        <v>1945838</v>
      </c>
      <c r="F21" s="61">
        <v>167859560</v>
      </c>
      <c r="G21" s="227">
        <v>101.4</v>
      </c>
      <c r="H21" s="227">
        <v>105.3</v>
      </c>
      <c r="I21" s="228">
        <v>2173</v>
      </c>
      <c r="J21" s="228">
        <v>468699</v>
      </c>
      <c r="K21" s="227">
        <v>149.9</v>
      </c>
      <c r="L21" s="60">
        <v>22</v>
      </c>
      <c r="M21" s="61">
        <v>91908868</v>
      </c>
      <c r="N21" s="60">
        <v>-1.0214057657792788</v>
      </c>
      <c r="O21" s="61">
        <v>58515600</v>
      </c>
      <c r="P21" s="61">
        <v>4423.08224331533</v>
      </c>
    </row>
    <row r="22" spans="1:16" ht="13.5" customHeight="1">
      <c r="A22" s="52">
        <v>14</v>
      </c>
      <c r="B22" s="53" t="s">
        <v>17</v>
      </c>
      <c r="C22" s="225">
        <v>30434</v>
      </c>
      <c r="D22" s="61">
        <v>68821</v>
      </c>
      <c r="E22" s="226">
        <v>666993</v>
      </c>
      <c r="F22" s="61">
        <v>16933777</v>
      </c>
      <c r="G22" s="227">
        <v>102.2</v>
      </c>
      <c r="H22" s="227">
        <v>103.6</v>
      </c>
      <c r="I22" s="228">
        <v>2044</v>
      </c>
      <c r="J22" s="228">
        <v>369633</v>
      </c>
      <c r="K22" s="227">
        <v>142</v>
      </c>
      <c r="L22" s="60">
        <v>17.3</v>
      </c>
      <c r="M22" s="61">
        <v>30257823</v>
      </c>
      <c r="N22" s="60">
        <v>-1.4919829345533493</v>
      </c>
      <c r="O22" s="61">
        <v>26545415</v>
      </c>
      <c r="P22" s="61">
        <v>2927.7126027096</v>
      </c>
    </row>
    <row r="23" spans="1:16" ht="13.5" customHeight="1">
      <c r="A23" s="52">
        <v>15</v>
      </c>
      <c r="B23" s="53" t="s">
        <v>18</v>
      </c>
      <c r="C23" s="225">
        <v>6317</v>
      </c>
      <c r="D23" s="61">
        <v>30167</v>
      </c>
      <c r="E23" s="226">
        <v>208482</v>
      </c>
      <c r="F23" s="61">
        <v>6198269</v>
      </c>
      <c r="G23" s="227">
        <v>102.8</v>
      </c>
      <c r="H23" s="227">
        <v>98.2</v>
      </c>
      <c r="I23" s="228">
        <v>1894</v>
      </c>
      <c r="J23" s="228">
        <v>325043</v>
      </c>
      <c r="K23" s="227">
        <v>155</v>
      </c>
      <c r="L23" s="60">
        <v>9.1</v>
      </c>
      <c r="M23" s="61">
        <v>8687432</v>
      </c>
      <c r="N23" s="60">
        <v>-1.341460021543219</v>
      </c>
      <c r="O23" s="61">
        <v>6354373</v>
      </c>
      <c r="P23" s="61">
        <v>2707.8128642111988</v>
      </c>
    </row>
    <row r="24" spans="1:16" ht="13.5" customHeight="1">
      <c r="A24" s="52">
        <v>16</v>
      </c>
      <c r="B24" s="53" t="s">
        <v>19</v>
      </c>
      <c r="C24" s="225">
        <v>4379</v>
      </c>
      <c r="D24" s="61">
        <v>14339</v>
      </c>
      <c r="E24" s="226">
        <v>92349</v>
      </c>
      <c r="F24" s="61">
        <v>2758369</v>
      </c>
      <c r="G24" s="227">
        <v>102.6</v>
      </c>
      <c r="H24" s="227">
        <v>97.9</v>
      </c>
      <c r="I24" s="228">
        <v>1943</v>
      </c>
      <c r="J24" s="228">
        <v>336118</v>
      </c>
      <c r="K24" s="227">
        <v>153.1</v>
      </c>
      <c r="L24" s="60">
        <v>3.3</v>
      </c>
      <c r="M24" s="61">
        <v>4383990</v>
      </c>
      <c r="N24" s="60">
        <v>-1.4589015924178925</v>
      </c>
      <c r="O24" s="61">
        <v>3330702</v>
      </c>
      <c r="P24" s="61">
        <v>3076.9831965611565</v>
      </c>
    </row>
    <row r="25" spans="1:16" ht="13.5" customHeight="1">
      <c r="A25" s="52">
        <v>17</v>
      </c>
      <c r="B25" s="53" t="s">
        <v>20</v>
      </c>
      <c r="C25" s="225">
        <v>4074</v>
      </c>
      <c r="D25" s="61">
        <v>15563</v>
      </c>
      <c r="E25" s="226">
        <v>107069</v>
      </c>
      <c r="F25" s="61">
        <v>3469437</v>
      </c>
      <c r="G25" s="227">
        <v>101.4</v>
      </c>
      <c r="H25" s="227">
        <v>99.5</v>
      </c>
      <c r="I25" s="228">
        <v>2060</v>
      </c>
      <c r="J25" s="228">
        <v>323978</v>
      </c>
      <c r="K25" s="227">
        <v>150.6</v>
      </c>
      <c r="L25" s="60">
        <v>6.6</v>
      </c>
      <c r="M25" s="61">
        <v>4426497</v>
      </c>
      <c r="N25" s="60">
        <v>1.2797893543692196</v>
      </c>
      <c r="O25" s="61">
        <v>3313271</v>
      </c>
      <c r="P25" s="61">
        <v>2849.0986904504957</v>
      </c>
    </row>
    <row r="26" spans="1:16" ht="13.5" customHeight="1">
      <c r="A26" s="52">
        <v>18</v>
      </c>
      <c r="B26" s="53" t="s">
        <v>21</v>
      </c>
      <c r="C26" s="225">
        <v>2416</v>
      </c>
      <c r="D26" s="61">
        <v>11018</v>
      </c>
      <c r="E26" s="226">
        <v>73687</v>
      </c>
      <c r="F26" s="61">
        <v>1843056</v>
      </c>
      <c r="G26" s="227">
        <v>102.3</v>
      </c>
      <c r="H26" s="227">
        <v>99.7</v>
      </c>
      <c r="I26" s="228">
        <v>1979</v>
      </c>
      <c r="J26" s="228">
        <v>328332</v>
      </c>
      <c r="K26" s="227">
        <v>155.5</v>
      </c>
      <c r="L26" s="60">
        <v>5.2</v>
      </c>
      <c r="M26" s="61">
        <v>3089845</v>
      </c>
      <c r="N26" s="60">
        <v>-4.189337567818902</v>
      </c>
      <c r="O26" s="61">
        <v>2238119</v>
      </c>
      <c r="P26" s="61">
        <v>2801.6200464157946</v>
      </c>
    </row>
    <row r="27" spans="1:16" ht="13.5" customHeight="1">
      <c r="A27" s="52">
        <v>19</v>
      </c>
      <c r="B27" s="53" t="s">
        <v>22</v>
      </c>
      <c r="C27" s="225">
        <v>4514</v>
      </c>
      <c r="D27" s="61">
        <v>10320</v>
      </c>
      <c r="E27" s="226">
        <v>67953</v>
      </c>
      <c r="F27" s="61">
        <v>1612008</v>
      </c>
      <c r="G27" s="227">
        <v>103</v>
      </c>
      <c r="H27" s="227">
        <v>98</v>
      </c>
      <c r="I27" s="228">
        <v>1981</v>
      </c>
      <c r="J27" s="228">
        <v>324120</v>
      </c>
      <c r="K27" s="227">
        <v>152.6</v>
      </c>
      <c r="L27" s="60">
        <v>8</v>
      </c>
      <c r="M27" s="61">
        <v>3138264</v>
      </c>
      <c r="N27" s="60">
        <v>-2.2442678468634822</v>
      </c>
      <c r="O27" s="61">
        <v>2424999</v>
      </c>
      <c r="P27" s="61">
        <v>2844.9874233906166</v>
      </c>
    </row>
    <row r="28" spans="1:16" ht="13.5" customHeight="1">
      <c r="A28" s="52">
        <v>20</v>
      </c>
      <c r="B28" s="53" t="s">
        <v>23</v>
      </c>
      <c r="C28" s="225">
        <v>9283</v>
      </c>
      <c r="D28" s="61">
        <v>25693</v>
      </c>
      <c r="E28" s="226">
        <v>175556</v>
      </c>
      <c r="F28" s="61">
        <v>4994846</v>
      </c>
      <c r="G28" s="227">
        <v>102.5</v>
      </c>
      <c r="H28" s="227">
        <v>96.9</v>
      </c>
      <c r="I28" s="228">
        <v>2228</v>
      </c>
      <c r="J28" s="228">
        <v>327600</v>
      </c>
      <c r="K28" s="227">
        <v>152.8</v>
      </c>
      <c r="L28" s="60">
        <v>5.5</v>
      </c>
      <c r="M28" s="61">
        <v>7686255</v>
      </c>
      <c r="N28" s="60">
        <v>-0.42506437955058296</v>
      </c>
      <c r="O28" s="61">
        <v>5605872</v>
      </c>
      <c r="P28" s="61">
        <v>2629.7005328478485</v>
      </c>
    </row>
    <row r="29" spans="1:16" ht="13.5" customHeight="1">
      <c r="A29" s="52">
        <v>21</v>
      </c>
      <c r="B29" s="53" t="s">
        <v>24</v>
      </c>
      <c r="C29" s="225">
        <v>8250</v>
      </c>
      <c r="D29" s="61">
        <v>24876</v>
      </c>
      <c r="E29" s="226">
        <v>170085</v>
      </c>
      <c r="F29" s="61">
        <v>4177811</v>
      </c>
      <c r="G29" s="227">
        <v>103.2</v>
      </c>
      <c r="H29" s="227">
        <v>97</v>
      </c>
      <c r="I29" s="228">
        <v>1887</v>
      </c>
      <c r="J29" s="228">
        <v>319800</v>
      </c>
      <c r="K29" s="227">
        <v>150.8</v>
      </c>
      <c r="L29" s="60">
        <v>5.9</v>
      </c>
      <c r="M29" s="61">
        <v>7136220</v>
      </c>
      <c r="N29" s="60">
        <v>0.07878717673486754</v>
      </c>
      <c r="O29" s="61">
        <v>5538677</v>
      </c>
      <c r="P29" s="61">
        <v>2686.8795112398057</v>
      </c>
    </row>
    <row r="30" spans="1:16" ht="13.5" customHeight="1">
      <c r="A30" s="52">
        <v>22</v>
      </c>
      <c r="B30" s="53" t="s">
        <v>25</v>
      </c>
      <c r="C30" s="225">
        <v>33499</v>
      </c>
      <c r="D30" s="61">
        <v>44711</v>
      </c>
      <c r="E30" s="226">
        <v>309491</v>
      </c>
      <c r="F30" s="61">
        <v>9451754</v>
      </c>
      <c r="G30" s="227">
        <v>103.2</v>
      </c>
      <c r="H30" s="227">
        <v>98.1</v>
      </c>
      <c r="I30" s="228">
        <v>2056</v>
      </c>
      <c r="J30" s="228">
        <v>346530</v>
      </c>
      <c r="K30" s="227">
        <v>151.5</v>
      </c>
      <c r="L30" s="60">
        <v>8.2</v>
      </c>
      <c r="M30" s="61">
        <v>15485316</v>
      </c>
      <c r="N30" s="60">
        <v>-0.5013895145575673</v>
      </c>
      <c r="O30" s="61">
        <v>11931974</v>
      </c>
      <c r="P30" s="61">
        <v>3195.031784369695</v>
      </c>
    </row>
    <row r="31" spans="1:16" ht="13.5" customHeight="1">
      <c r="A31" s="52">
        <v>23</v>
      </c>
      <c r="B31" s="53" t="s">
        <v>26</v>
      </c>
      <c r="C31" s="225">
        <v>46131</v>
      </c>
      <c r="D31" s="61">
        <v>79832</v>
      </c>
      <c r="E31" s="226">
        <v>730943</v>
      </c>
      <c r="F31" s="61">
        <v>35673782</v>
      </c>
      <c r="G31" s="227">
        <v>102.6</v>
      </c>
      <c r="H31" s="227">
        <v>98.9</v>
      </c>
      <c r="I31" s="228">
        <v>1970</v>
      </c>
      <c r="J31" s="228">
        <v>383664</v>
      </c>
      <c r="K31" s="227">
        <v>151.2</v>
      </c>
      <c r="L31" s="60">
        <v>10.7</v>
      </c>
      <c r="M31" s="61">
        <v>34359161</v>
      </c>
      <c r="N31" s="60">
        <v>5.092932131982083</v>
      </c>
      <c r="O31" s="61">
        <v>25524629</v>
      </c>
      <c r="P31" s="61">
        <v>3436.684776901049</v>
      </c>
    </row>
    <row r="32" spans="1:16" ht="13.5" customHeight="1">
      <c r="A32" s="52">
        <v>24</v>
      </c>
      <c r="B32" s="53" t="s">
        <v>27</v>
      </c>
      <c r="C32" s="225">
        <v>8100</v>
      </c>
      <c r="D32" s="61">
        <v>20413</v>
      </c>
      <c r="E32" s="226">
        <v>142686</v>
      </c>
      <c r="F32" s="61">
        <v>3471684</v>
      </c>
      <c r="G32" s="227">
        <v>103.2</v>
      </c>
      <c r="H32" s="227">
        <v>98.4</v>
      </c>
      <c r="I32" s="228">
        <v>2105</v>
      </c>
      <c r="J32" s="228">
        <v>355429</v>
      </c>
      <c r="K32" s="227">
        <v>153</v>
      </c>
      <c r="L32" s="60">
        <v>9.6</v>
      </c>
      <c r="M32" s="61">
        <v>7348301</v>
      </c>
      <c r="N32" s="60">
        <v>3.270641758306004</v>
      </c>
      <c r="O32" s="61">
        <v>5396691</v>
      </c>
      <c r="P32" s="61">
        <v>2932.3993529551444</v>
      </c>
    </row>
    <row r="33" spans="1:16" ht="13.5" customHeight="1">
      <c r="A33" s="52">
        <v>25</v>
      </c>
      <c r="B33" s="53" t="s">
        <v>28</v>
      </c>
      <c r="C33" s="225">
        <v>6598</v>
      </c>
      <c r="D33" s="61">
        <v>13669</v>
      </c>
      <c r="E33" s="226">
        <v>107649</v>
      </c>
      <c r="F33" s="61">
        <v>2333860</v>
      </c>
      <c r="G33" s="227">
        <v>102</v>
      </c>
      <c r="H33" s="227">
        <v>99.1</v>
      </c>
      <c r="I33" s="228">
        <v>2162</v>
      </c>
      <c r="J33" s="228">
        <v>339861</v>
      </c>
      <c r="K33" s="227">
        <v>148</v>
      </c>
      <c r="L33" s="60">
        <v>8.2</v>
      </c>
      <c r="M33" s="61">
        <v>5769487</v>
      </c>
      <c r="N33" s="60">
        <v>-1.2863514963205793</v>
      </c>
      <c r="O33" s="61">
        <v>4408154</v>
      </c>
      <c r="P33" s="61">
        <v>3115.8206486589647</v>
      </c>
    </row>
    <row r="34" spans="1:16" ht="13.5" customHeight="1">
      <c r="A34" s="52">
        <v>26</v>
      </c>
      <c r="B34" s="53" t="s">
        <v>29</v>
      </c>
      <c r="C34" s="225">
        <v>10185</v>
      </c>
      <c r="D34" s="61">
        <v>30363</v>
      </c>
      <c r="E34" s="226">
        <v>240578</v>
      </c>
      <c r="F34" s="61">
        <v>5972895</v>
      </c>
      <c r="G34" s="227">
        <v>103.5</v>
      </c>
      <c r="H34" s="227">
        <v>101.2</v>
      </c>
      <c r="I34" s="228">
        <v>2168</v>
      </c>
      <c r="J34" s="228">
        <v>321037</v>
      </c>
      <c r="K34" s="227">
        <v>142.2</v>
      </c>
      <c r="L34" s="60">
        <v>23.8</v>
      </c>
      <c r="M34" s="61">
        <v>9847026</v>
      </c>
      <c r="N34" s="60">
        <v>-0.5931184210752127</v>
      </c>
      <c r="O34" s="61">
        <v>7741697</v>
      </c>
      <c r="P34" s="61">
        <v>2949.2246458468094</v>
      </c>
    </row>
    <row r="35" spans="1:16" ht="13.5" customHeight="1">
      <c r="A35" s="52">
        <v>27</v>
      </c>
      <c r="B35" s="53" t="s">
        <v>30</v>
      </c>
      <c r="C35" s="225">
        <v>42729</v>
      </c>
      <c r="D35" s="61">
        <v>104838</v>
      </c>
      <c r="E35" s="226">
        <v>984258</v>
      </c>
      <c r="F35" s="61">
        <v>47303124</v>
      </c>
      <c r="G35" s="227">
        <v>102.2</v>
      </c>
      <c r="H35" s="227">
        <v>100.4</v>
      </c>
      <c r="I35" s="228">
        <v>2099</v>
      </c>
      <c r="J35" s="228">
        <v>382055</v>
      </c>
      <c r="K35" s="227">
        <v>147.1</v>
      </c>
      <c r="L35" s="60">
        <v>34.1</v>
      </c>
      <c r="M35" s="61">
        <v>36843044</v>
      </c>
      <c r="N35" s="60">
        <v>-0.8000632414660033</v>
      </c>
      <c r="O35" s="61">
        <v>26030125</v>
      </c>
      <c r="P35" s="61">
        <v>2939.29155622263</v>
      </c>
    </row>
    <row r="36" spans="1:16" ht="13.5" customHeight="1">
      <c r="A36" s="52">
        <v>28</v>
      </c>
      <c r="B36" s="53" t="s">
        <v>31</v>
      </c>
      <c r="C36" s="225">
        <v>30118</v>
      </c>
      <c r="D36" s="61">
        <v>56981</v>
      </c>
      <c r="E36" s="226">
        <v>442351</v>
      </c>
      <c r="F36" s="61">
        <v>12107936</v>
      </c>
      <c r="G36" s="227">
        <v>102.3</v>
      </c>
      <c r="H36" s="227">
        <v>100.7</v>
      </c>
      <c r="I36" s="228">
        <v>2113</v>
      </c>
      <c r="J36" s="228">
        <v>345886</v>
      </c>
      <c r="K36" s="227">
        <v>146.2</v>
      </c>
      <c r="L36" s="60">
        <v>19.4</v>
      </c>
      <c r="M36" s="61">
        <v>18273234</v>
      </c>
      <c r="N36" s="60">
        <v>-0.3771532131568513</v>
      </c>
      <c r="O36" s="61">
        <v>14689904</v>
      </c>
      <c r="P36" s="61">
        <v>2636.9644517277075</v>
      </c>
    </row>
    <row r="37" spans="1:16" ht="13.5" customHeight="1">
      <c r="A37" s="52">
        <v>29</v>
      </c>
      <c r="B37" s="53" t="s">
        <v>32</v>
      </c>
      <c r="C37" s="225">
        <v>5868</v>
      </c>
      <c r="D37" s="61">
        <v>12538</v>
      </c>
      <c r="E37" s="226">
        <v>90298</v>
      </c>
      <c r="F37" s="61">
        <v>1842938</v>
      </c>
      <c r="G37" s="227">
        <v>102.2</v>
      </c>
      <c r="H37" s="227">
        <v>97.2</v>
      </c>
      <c r="I37" s="228">
        <v>2119</v>
      </c>
      <c r="J37" s="228">
        <v>305549</v>
      </c>
      <c r="K37" s="227">
        <v>141.7</v>
      </c>
      <c r="L37" s="60">
        <v>15</v>
      </c>
      <c r="M37" s="61">
        <v>3499173</v>
      </c>
      <c r="N37" s="60">
        <v>-0.05195670255744658</v>
      </c>
      <c r="O37" s="61">
        <v>3325214</v>
      </c>
      <c r="P37" s="61">
        <v>2392.6654592578684</v>
      </c>
    </row>
    <row r="38" spans="1:16" ht="13.5" customHeight="1">
      <c r="A38" s="52">
        <v>30</v>
      </c>
      <c r="B38" s="53" t="s">
        <v>33</v>
      </c>
      <c r="C38" s="225">
        <v>4115</v>
      </c>
      <c r="D38" s="61">
        <v>13370</v>
      </c>
      <c r="E38" s="226">
        <v>79689</v>
      </c>
      <c r="F38" s="61">
        <v>1824230</v>
      </c>
      <c r="G38" s="227">
        <v>102.9</v>
      </c>
      <c r="H38" s="227">
        <v>100.1</v>
      </c>
      <c r="I38" s="228">
        <v>2188</v>
      </c>
      <c r="J38" s="228">
        <v>316881</v>
      </c>
      <c r="K38" s="227">
        <v>145.8</v>
      </c>
      <c r="L38" s="60">
        <v>15.6</v>
      </c>
      <c r="M38" s="61">
        <v>3572695</v>
      </c>
      <c r="N38" s="60">
        <v>0.23117138524683298</v>
      </c>
      <c r="O38" s="61">
        <v>2704492</v>
      </c>
      <c r="P38" s="61">
        <v>2738.129926142663</v>
      </c>
    </row>
    <row r="39" spans="1:16" ht="13.5" customHeight="1">
      <c r="A39" s="52">
        <v>31</v>
      </c>
      <c r="B39" s="53" t="s">
        <v>34</v>
      </c>
      <c r="C39" s="225">
        <v>1168</v>
      </c>
      <c r="D39" s="61">
        <v>7171</v>
      </c>
      <c r="E39" s="226">
        <v>47302</v>
      </c>
      <c r="F39" s="61">
        <v>1162837</v>
      </c>
      <c r="G39" s="227">
        <v>102.7</v>
      </c>
      <c r="H39" s="227">
        <v>98.3</v>
      </c>
      <c r="I39" s="229">
        <v>1994</v>
      </c>
      <c r="J39" s="228">
        <v>302084</v>
      </c>
      <c r="K39" s="227">
        <v>150.6</v>
      </c>
      <c r="L39" s="60">
        <v>13.3</v>
      </c>
      <c r="M39" s="61">
        <v>1748157</v>
      </c>
      <c r="N39" s="60">
        <v>-1.0370924727579243</v>
      </c>
      <c r="O39" s="61">
        <v>1308406</v>
      </c>
      <c r="P39" s="61">
        <v>2248.954938602643</v>
      </c>
    </row>
    <row r="40" spans="1:16" ht="13.5" customHeight="1">
      <c r="A40" s="52">
        <v>32</v>
      </c>
      <c r="B40" s="53" t="s">
        <v>35</v>
      </c>
      <c r="C40" s="225">
        <v>1583</v>
      </c>
      <c r="D40" s="61">
        <v>9794</v>
      </c>
      <c r="E40" s="226">
        <v>56945</v>
      </c>
      <c r="F40" s="61">
        <v>1381681</v>
      </c>
      <c r="G40" s="227">
        <v>103.1</v>
      </c>
      <c r="H40" s="227">
        <v>99.4</v>
      </c>
      <c r="I40" s="229">
        <v>1904</v>
      </c>
      <c r="J40" s="228">
        <v>311560</v>
      </c>
      <c r="K40" s="227">
        <v>155.7</v>
      </c>
      <c r="L40" s="60">
        <v>8.8</v>
      </c>
      <c r="M40" s="61">
        <v>2342038</v>
      </c>
      <c r="N40" s="60">
        <v>-2.6748603519106915</v>
      </c>
      <c r="O40" s="61">
        <v>1670066</v>
      </c>
      <c r="P40" s="61">
        <v>2362.781577257075</v>
      </c>
    </row>
    <row r="41" spans="1:16" ht="13.5" customHeight="1">
      <c r="A41" s="52">
        <v>33</v>
      </c>
      <c r="B41" s="53" t="s">
        <v>36</v>
      </c>
      <c r="C41" s="225">
        <v>12271</v>
      </c>
      <c r="D41" s="61">
        <v>22037</v>
      </c>
      <c r="E41" s="226">
        <v>163919</v>
      </c>
      <c r="F41" s="61">
        <v>4579628</v>
      </c>
      <c r="G41" s="227">
        <v>102.6</v>
      </c>
      <c r="H41" s="227">
        <v>98.6</v>
      </c>
      <c r="I41" s="229">
        <v>1920</v>
      </c>
      <c r="J41" s="228">
        <v>343316</v>
      </c>
      <c r="K41" s="227">
        <v>157</v>
      </c>
      <c r="L41" s="60">
        <v>13.6</v>
      </c>
      <c r="M41" s="61">
        <v>7064602</v>
      </c>
      <c r="N41" s="60">
        <v>-2.7523261605061076</v>
      </c>
      <c r="O41" s="61">
        <v>5237897</v>
      </c>
      <c r="P41" s="61">
        <v>2705.4708092140704</v>
      </c>
    </row>
    <row r="42" spans="1:16" ht="13.5" customHeight="1">
      <c r="A42" s="52">
        <v>34</v>
      </c>
      <c r="B42" s="53" t="s">
        <v>37</v>
      </c>
      <c r="C42" s="225">
        <v>12479</v>
      </c>
      <c r="D42" s="61">
        <v>34332</v>
      </c>
      <c r="E42" s="226">
        <v>268663</v>
      </c>
      <c r="F42" s="61">
        <v>10456235</v>
      </c>
      <c r="G42" s="227">
        <v>102.2</v>
      </c>
      <c r="H42" s="227">
        <v>98.3</v>
      </c>
      <c r="I42" s="228">
        <v>2066</v>
      </c>
      <c r="J42" s="228">
        <v>338373</v>
      </c>
      <c r="K42" s="227">
        <v>150.3</v>
      </c>
      <c r="L42" s="60">
        <v>16.9</v>
      </c>
      <c r="M42" s="61">
        <v>10853621</v>
      </c>
      <c r="N42" s="60">
        <v>-3.233542597138719</v>
      </c>
      <c r="O42" s="61">
        <v>8556970</v>
      </c>
      <c r="P42" s="61">
        <v>3004.33043607709</v>
      </c>
    </row>
    <row r="43" spans="1:16" ht="13.5" customHeight="1">
      <c r="A43" s="52">
        <v>35</v>
      </c>
      <c r="B43" s="53" t="s">
        <v>38</v>
      </c>
      <c r="C43" s="225">
        <v>6268</v>
      </c>
      <c r="D43" s="61">
        <v>17501</v>
      </c>
      <c r="E43" s="226">
        <v>115189</v>
      </c>
      <c r="F43" s="61">
        <v>2781387</v>
      </c>
      <c r="G43" s="227">
        <v>101.9</v>
      </c>
      <c r="H43" s="227">
        <v>97.9</v>
      </c>
      <c r="I43" s="228">
        <v>1948</v>
      </c>
      <c r="J43" s="228">
        <v>337808</v>
      </c>
      <c r="K43" s="227">
        <v>153.4</v>
      </c>
      <c r="L43" s="60">
        <v>11.9</v>
      </c>
      <c r="M43" s="61">
        <v>5693025</v>
      </c>
      <c r="N43" s="60">
        <v>-0.21051579876372362</v>
      </c>
      <c r="O43" s="61">
        <v>4199496</v>
      </c>
      <c r="P43" s="61">
        <v>2935.4459896995418</v>
      </c>
    </row>
    <row r="44" spans="1:16" ht="13.5" customHeight="1">
      <c r="A44" s="52">
        <v>36</v>
      </c>
      <c r="B44" s="53" t="s">
        <v>39</v>
      </c>
      <c r="C44" s="225">
        <v>4372</v>
      </c>
      <c r="D44" s="61">
        <v>9985</v>
      </c>
      <c r="E44" s="226">
        <v>60999</v>
      </c>
      <c r="F44" s="61">
        <v>1343338</v>
      </c>
      <c r="G44" s="227">
        <v>102.4</v>
      </c>
      <c r="H44" s="227">
        <v>98.3</v>
      </c>
      <c r="I44" s="228">
        <v>2158</v>
      </c>
      <c r="J44" s="228">
        <v>339028</v>
      </c>
      <c r="K44" s="227">
        <v>156.2</v>
      </c>
      <c r="L44" s="60">
        <v>19.1</v>
      </c>
      <c r="M44" s="61">
        <v>2838932</v>
      </c>
      <c r="N44" s="60">
        <v>-1.0810266495281984</v>
      </c>
      <c r="O44" s="61">
        <v>2115166</v>
      </c>
      <c r="P44" s="61">
        <v>2727.4305107824985</v>
      </c>
    </row>
    <row r="45" spans="1:16" ht="13.5" customHeight="1">
      <c r="A45" s="52">
        <v>37</v>
      </c>
      <c r="B45" s="53" t="s">
        <v>40</v>
      </c>
      <c r="C45" s="225">
        <v>8942</v>
      </c>
      <c r="D45" s="61">
        <v>13074</v>
      </c>
      <c r="E45" s="226">
        <v>93335</v>
      </c>
      <c r="F45" s="61">
        <v>3044683</v>
      </c>
      <c r="G45" s="227">
        <v>102.8</v>
      </c>
      <c r="H45" s="227">
        <v>98</v>
      </c>
      <c r="I45" s="228">
        <v>1999</v>
      </c>
      <c r="J45" s="228">
        <v>324634</v>
      </c>
      <c r="K45" s="227">
        <v>153.2</v>
      </c>
      <c r="L45" s="60">
        <v>11.6</v>
      </c>
      <c r="M45" s="61">
        <v>3763538</v>
      </c>
      <c r="N45" s="60">
        <v>0.6219596152689307</v>
      </c>
      <c r="O45" s="61">
        <v>2831431</v>
      </c>
      <c r="P45" s="61">
        <v>2862.6713322488313</v>
      </c>
    </row>
    <row r="46" spans="1:16" ht="13.5" customHeight="1">
      <c r="A46" s="52">
        <v>38</v>
      </c>
      <c r="B46" s="53" t="s">
        <v>41</v>
      </c>
      <c r="C46" s="225">
        <v>5745</v>
      </c>
      <c r="D46" s="61">
        <v>17484</v>
      </c>
      <c r="E46" s="226">
        <v>114993</v>
      </c>
      <c r="F46" s="61">
        <v>3137330</v>
      </c>
      <c r="G46" s="227">
        <v>103.2</v>
      </c>
      <c r="H46" s="227">
        <v>97.6</v>
      </c>
      <c r="I46" s="228">
        <v>1933</v>
      </c>
      <c r="J46" s="228">
        <v>308657</v>
      </c>
      <c r="K46" s="227">
        <v>153.3</v>
      </c>
      <c r="L46" s="60">
        <v>16</v>
      </c>
      <c r="M46" s="61">
        <v>4716063</v>
      </c>
      <c r="N46" s="60">
        <v>-6.5482154038822795</v>
      </c>
      <c r="O46" s="61">
        <v>3495137</v>
      </c>
      <c r="P46" s="61">
        <v>2470.3303398391063</v>
      </c>
    </row>
    <row r="47" spans="1:16" ht="13.5" customHeight="1">
      <c r="A47" s="52">
        <v>39</v>
      </c>
      <c r="B47" s="53" t="s">
        <v>42</v>
      </c>
      <c r="C47" s="225">
        <v>2690</v>
      </c>
      <c r="D47" s="61">
        <v>10405</v>
      </c>
      <c r="E47" s="226">
        <v>63683</v>
      </c>
      <c r="F47" s="61">
        <v>1434686</v>
      </c>
      <c r="G47" s="227">
        <v>102.6</v>
      </c>
      <c r="H47" s="227">
        <v>98.8</v>
      </c>
      <c r="I47" s="228">
        <v>1887</v>
      </c>
      <c r="J47" s="228">
        <v>326810</v>
      </c>
      <c r="K47" s="227">
        <v>154</v>
      </c>
      <c r="L47" s="60">
        <v>28.3</v>
      </c>
      <c r="M47" s="61">
        <v>2160432</v>
      </c>
      <c r="N47" s="60">
        <v>-0.16280375516126722</v>
      </c>
      <c r="O47" s="61">
        <v>1692440</v>
      </c>
      <c r="P47" s="61">
        <v>2251.6600345111565</v>
      </c>
    </row>
    <row r="48" spans="1:16" ht="13.5" customHeight="1">
      <c r="A48" s="52">
        <v>40</v>
      </c>
      <c r="B48" s="53" t="s">
        <v>43</v>
      </c>
      <c r="C48" s="225">
        <v>41168</v>
      </c>
      <c r="D48" s="61">
        <v>61620</v>
      </c>
      <c r="E48" s="226">
        <v>487644</v>
      </c>
      <c r="F48" s="61">
        <v>18223495</v>
      </c>
      <c r="G48" s="227">
        <v>101.9</v>
      </c>
      <c r="H48" s="227">
        <v>97.1</v>
      </c>
      <c r="I48" s="228">
        <v>1979</v>
      </c>
      <c r="J48" s="228">
        <v>340481</v>
      </c>
      <c r="K48" s="227">
        <v>153.3</v>
      </c>
      <c r="L48" s="60">
        <v>25.9</v>
      </c>
      <c r="M48" s="61">
        <v>17912156</v>
      </c>
      <c r="N48" s="60">
        <v>-0.9305544278767222</v>
      </c>
      <c r="O48" s="61">
        <v>14215617</v>
      </c>
      <c r="P48" s="61">
        <v>2795.462992350813</v>
      </c>
    </row>
    <row r="49" spans="1:16" ht="13.5" customHeight="1">
      <c r="A49" s="52">
        <v>41</v>
      </c>
      <c r="B49" s="53" t="s">
        <v>44</v>
      </c>
      <c r="C49" s="225">
        <v>8870</v>
      </c>
      <c r="D49" s="61">
        <v>10626</v>
      </c>
      <c r="E49" s="226">
        <v>70556</v>
      </c>
      <c r="F49" s="61">
        <v>1465363</v>
      </c>
      <c r="G49" s="227">
        <v>101.9</v>
      </c>
      <c r="H49" s="227">
        <v>97</v>
      </c>
      <c r="I49" s="228">
        <v>2148</v>
      </c>
      <c r="J49" s="228">
        <v>292847</v>
      </c>
      <c r="K49" s="227">
        <v>156.4</v>
      </c>
      <c r="L49" s="60">
        <v>9.6</v>
      </c>
      <c r="M49" s="61">
        <v>2644464</v>
      </c>
      <c r="N49" s="60">
        <v>-1.4769163363890994</v>
      </c>
      <c r="O49" s="61">
        <v>2040283</v>
      </c>
      <c r="P49" s="61">
        <v>2418.8499489622322</v>
      </c>
    </row>
    <row r="50" spans="1:16" ht="13.5" customHeight="1">
      <c r="A50" s="52">
        <v>42</v>
      </c>
      <c r="B50" s="53" t="s">
        <v>45</v>
      </c>
      <c r="C50" s="225">
        <v>6465</v>
      </c>
      <c r="D50" s="61">
        <v>18107</v>
      </c>
      <c r="E50" s="226">
        <v>112368</v>
      </c>
      <c r="F50" s="61">
        <v>2787832</v>
      </c>
      <c r="G50" s="227">
        <v>102.2</v>
      </c>
      <c r="H50" s="227">
        <v>98.7</v>
      </c>
      <c r="I50" s="228">
        <v>2053</v>
      </c>
      <c r="J50" s="228">
        <v>286197</v>
      </c>
      <c r="K50" s="227">
        <v>150.7</v>
      </c>
      <c r="L50" s="60">
        <v>22.3</v>
      </c>
      <c r="M50" s="61">
        <v>4403385</v>
      </c>
      <c r="N50" s="60">
        <v>-0.04088363124735255</v>
      </c>
      <c r="O50" s="61">
        <v>3378853</v>
      </c>
      <c r="P50" s="61">
        <v>2400.0501482427517</v>
      </c>
    </row>
    <row r="51" spans="1:16" ht="13.5" customHeight="1">
      <c r="A51" s="63">
        <v>43</v>
      </c>
      <c r="B51" s="64" t="s">
        <v>46</v>
      </c>
      <c r="C51" s="220">
        <v>7584</v>
      </c>
      <c r="D51" s="51">
        <v>21272</v>
      </c>
      <c r="E51" s="230">
        <v>144523</v>
      </c>
      <c r="F51" s="51">
        <v>3669910</v>
      </c>
      <c r="G51" s="221">
        <v>102</v>
      </c>
      <c r="H51" s="221">
        <v>98.2</v>
      </c>
      <c r="I51" s="223">
        <v>2035</v>
      </c>
      <c r="J51" s="223">
        <v>314460</v>
      </c>
      <c r="K51" s="221">
        <v>155</v>
      </c>
      <c r="L51" s="50">
        <v>14.9</v>
      </c>
      <c r="M51" s="51">
        <v>5639540</v>
      </c>
      <c r="N51" s="50">
        <v>-0.0006383458614619255</v>
      </c>
      <c r="O51" s="51">
        <v>4411700</v>
      </c>
      <c r="P51" s="51">
        <v>2441.5607127716917</v>
      </c>
    </row>
    <row r="52" spans="1:16" ht="13.5" customHeight="1">
      <c r="A52" s="52">
        <v>44</v>
      </c>
      <c r="B52" s="53" t="s">
        <v>47</v>
      </c>
      <c r="C52" s="225">
        <v>5161</v>
      </c>
      <c r="D52" s="61">
        <v>14525</v>
      </c>
      <c r="E52" s="226">
        <v>95697</v>
      </c>
      <c r="F52" s="61">
        <v>2153984</v>
      </c>
      <c r="G52" s="227">
        <v>103</v>
      </c>
      <c r="H52" s="227">
        <v>97.6</v>
      </c>
      <c r="I52" s="229">
        <v>1912</v>
      </c>
      <c r="J52" s="228">
        <v>311068</v>
      </c>
      <c r="K52" s="227">
        <v>154.3</v>
      </c>
      <c r="L52" s="60">
        <v>17.5</v>
      </c>
      <c r="M52" s="61">
        <v>4198838</v>
      </c>
      <c r="N52" s="60">
        <v>-0.6619636804802099</v>
      </c>
      <c r="O52" s="61">
        <v>2950420</v>
      </c>
      <c r="P52" s="61">
        <v>2488.9384543614756</v>
      </c>
    </row>
    <row r="53" spans="1:16" ht="13.5" customHeight="1">
      <c r="A53" s="52">
        <v>45</v>
      </c>
      <c r="B53" s="53" t="s">
        <v>48</v>
      </c>
      <c r="C53" s="225">
        <v>9759</v>
      </c>
      <c r="D53" s="61">
        <v>14093</v>
      </c>
      <c r="E53" s="226">
        <v>91936</v>
      </c>
      <c r="F53" s="61">
        <v>2404753</v>
      </c>
      <c r="G53" s="227">
        <v>102.8</v>
      </c>
      <c r="H53" s="227">
        <v>95.9</v>
      </c>
      <c r="I53" s="228">
        <v>1856</v>
      </c>
      <c r="J53" s="228">
        <v>273927</v>
      </c>
      <c r="K53" s="227">
        <v>152.3</v>
      </c>
      <c r="L53" s="60">
        <v>16.2</v>
      </c>
      <c r="M53" s="61">
        <v>3531012</v>
      </c>
      <c r="N53" s="60">
        <v>0.06914978637250424</v>
      </c>
      <c r="O53" s="61">
        <v>2568213</v>
      </c>
      <c r="P53" s="61">
        <v>2280.5288470076757</v>
      </c>
    </row>
    <row r="54" spans="1:16" ht="13.5" customHeight="1">
      <c r="A54" s="52">
        <v>46</v>
      </c>
      <c r="B54" s="53" t="s">
        <v>49</v>
      </c>
      <c r="C54" s="225">
        <v>8425</v>
      </c>
      <c r="D54" s="61">
        <v>21901</v>
      </c>
      <c r="E54" s="226">
        <v>139736</v>
      </c>
      <c r="F54" s="61">
        <v>3710568</v>
      </c>
      <c r="G54" s="227">
        <v>101.7</v>
      </c>
      <c r="H54" s="227">
        <v>97.2</v>
      </c>
      <c r="I54" s="229">
        <v>2076</v>
      </c>
      <c r="J54" s="228">
        <v>278074</v>
      </c>
      <c r="K54" s="227">
        <v>152.1</v>
      </c>
      <c r="L54" s="60">
        <v>19.5</v>
      </c>
      <c r="M54" s="61">
        <v>5347166</v>
      </c>
      <c r="N54" s="60">
        <v>-1.8185497138559528</v>
      </c>
      <c r="O54" s="61">
        <v>4033798</v>
      </c>
      <c r="P54" s="61">
        <v>2387.3698614084296</v>
      </c>
    </row>
    <row r="55" spans="1:16" ht="13.5" customHeight="1">
      <c r="A55" s="52">
        <v>47</v>
      </c>
      <c r="B55" s="53" t="s">
        <v>50</v>
      </c>
      <c r="C55" s="225">
        <v>6242</v>
      </c>
      <c r="D55" s="61">
        <v>16150</v>
      </c>
      <c r="E55" s="231">
        <v>111656</v>
      </c>
      <c r="F55" s="61">
        <v>2348786</v>
      </c>
      <c r="G55" s="227">
        <v>102.6</v>
      </c>
      <c r="H55" s="274">
        <v>98.4</v>
      </c>
      <c r="I55" s="228">
        <v>2052</v>
      </c>
      <c r="J55" s="228">
        <v>268801</v>
      </c>
      <c r="K55" s="227">
        <v>150.5</v>
      </c>
      <c r="L55" s="60">
        <v>24.5</v>
      </c>
      <c r="M55" s="72">
        <v>3806582</v>
      </c>
      <c r="N55" s="232">
        <v>0.10553391667580522</v>
      </c>
      <c r="O55" s="72">
        <v>2867314</v>
      </c>
      <c r="P55" s="72">
        <v>2035.0657296121803</v>
      </c>
    </row>
    <row r="56" spans="1:16" s="78" customFormat="1" ht="19.5" customHeight="1">
      <c r="A56" s="73" t="s">
        <v>196</v>
      </c>
      <c r="B56" s="74"/>
      <c r="C56" s="233" t="s">
        <v>223</v>
      </c>
      <c r="D56" s="77" t="s">
        <v>253</v>
      </c>
      <c r="E56" s="234"/>
      <c r="F56" s="74"/>
      <c r="G56" s="76" t="s">
        <v>213</v>
      </c>
      <c r="H56" s="74"/>
      <c r="I56" s="235" t="s">
        <v>214</v>
      </c>
      <c r="J56" s="76" t="s">
        <v>170</v>
      </c>
      <c r="K56" s="74"/>
      <c r="L56" s="189" t="s">
        <v>171</v>
      </c>
      <c r="M56" s="236" t="s">
        <v>225</v>
      </c>
      <c r="N56" s="237"/>
      <c r="O56" s="77"/>
      <c r="P56" s="77"/>
    </row>
    <row r="57" spans="1:16" s="84" customFormat="1" ht="19.5" customHeight="1">
      <c r="A57" s="79"/>
      <c r="B57" s="80"/>
      <c r="C57" s="238" t="s">
        <v>224</v>
      </c>
      <c r="D57" s="191"/>
      <c r="E57" s="191"/>
      <c r="F57" s="192"/>
      <c r="G57" s="88" t="s">
        <v>218</v>
      </c>
      <c r="H57" s="239"/>
      <c r="I57" s="240" t="s">
        <v>218</v>
      </c>
      <c r="J57" s="88"/>
      <c r="K57" s="239"/>
      <c r="L57" s="241" t="s">
        <v>227</v>
      </c>
      <c r="M57" s="335"/>
      <c r="N57" s="336"/>
      <c r="O57" s="336"/>
      <c r="P57" s="336"/>
    </row>
    <row r="58" spans="1:16" ht="12" customHeight="1">
      <c r="A58" s="89" t="s">
        <v>197</v>
      </c>
      <c r="B58" s="90"/>
      <c r="C58" s="242" t="s">
        <v>222</v>
      </c>
      <c r="D58" s="152" t="s">
        <v>254</v>
      </c>
      <c r="E58" s="42"/>
      <c r="F58" s="93"/>
      <c r="G58" s="92" t="s">
        <v>215</v>
      </c>
      <c r="H58" s="93"/>
      <c r="I58" s="53" t="s">
        <v>172</v>
      </c>
      <c r="J58" s="92" t="s">
        <v>173</v>
      </c>
      <c r="K58" s="93"/>
      <c r="L58" s="243" t="s">
        <v>113</v>
      </c>
      <c r="M58" s="92" t="s">
        <v>226</v>
      </c>
      <c r="N58" s="244"/>
      <c r="O58" s="42"/>
      <c r="P58" s="42"/>
    </row>
    <row r="59" spans="1:16" ht="12" customHeight="1">
      <c r="A59" s="94"/>
      <c r="B59" s="95"/>
      <c r="C59" s="245"/>
      <c r="D59" s="157"/>
      <c r="E59" s="157"/>
      <c r="F59" s="158"/>
      <c r="G59" s="246"/>
      <c r="H59" s="158"/>
      <c r="I59" s="247"/>
      <c r="J59" s="248"/>
      <c r="K59" s="196"/>
      <c r="L59" s="249"/>
      <c r="M59" s="250"/>
      <c r="N59" s="251"/>
      <c r="O59" s="252"/>
      <c r="P59" s="271"/>
    </row>
    <row r="60" spans="1:8" ht="11.25">
      <c r="A60" s="6"/>
      <c r="B60" s="6"/>
      <c r="C60" s="253"/>
      <c r="D60" s="6"/>
      <c r="E60" s="6"/>
      <c r="F60" s="6"/>
      <c r="G60" s="200"/>
      <c r="H60" s="200"/>
    </row>
    <row r="61" ht="11.25">
      <c r="D61" s="6"/>
    </row>
    <row r="62" ht="11.25">
      <c r="D62" s="6"/>
    </row>
    <row r="63" ht="11.25">
      <c r="D63" s="6"/>
    </row>
  </sheetData>
  <sheetProtection/>
  <mergeCells count="7">
    <mergeCell ref="I4:I5"/>
    <mergeCell ref="J6:K6"/>
    <mergeCell ref="M57:P57"/>
    <mergeCell ref="A1:C1"/>
    <mergeCell ref="O4:O5"/>
    <mergeCell ref="C3:C5"/>
    <mergeCell ref="D3:F4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62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24" sqref="O24"/>
    </sheetView>
  </sheetViews>
  <sheetFormatPr defaultColWidth="8.796875" defaultRowHeight="15"/>
  <cols>
    <col min="1" max="1" width="4.59765625" style="3" customWidth="1"/>
    <col min="2" max="2" width="10.59765625" style="3" customWidth="1"/>
    <col min="3" max="5" width="11.59765625" style="3" customWidth="1"/>
    <col min="6" max="7" width="11.59765625" style="201" customWidth="1"/>
    <col min="8" max="15" width="11.59765625" style="3" customWidth="1"/>
    <col min="16" max="16384" width="9" style="3" customWidth="1"/>
  </cols>
  <sheetData>
    <row r="1" spans="1:7" ht="19.5" customHeight="1">
      <c r="A1" s="1" t="s">
        <v>107</v>
      </c>
      <c r="E1" s="166"/>
      <c r="F1" s="5"/>
      <c r="G1" s="5"/>
    </row>
    <row r="2" spans="1:15" ht="12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99"/>
    </row>
    <row r="3" spans="1:15" ht="12.75" customHeight="1">
      <c r="A3" s="7"/>
      <c r="B3" s="8"/>
      <c r="C3" s="167" t="s">
        <v>81</v>
      </c>
      <c r="D3" s="115"/>
      <c r="E3" s="107"/>
      <c r="F3" s="29" t="s">
        <v>82</v>
      </c>
      <c r="G3" s="29" t="s">
        <v>83</v>
      </c>
      <c r="H3" s="30" t="s">
        <v>216</v>
      </c>
      <c r="I3" s="326" t="s">
        <v>217</v>
      </c>
      <c r="J3" s="326"/>
      <c r="K3" s="326"/>
      <c r="L3" s="326"/>
      <c r="M3" s="344"/>
      <c r="N3" s="168" t="s">
        <v>84</v>
      </c>
      <c r="O3" s="169" t="s">
        <v>85</v>
      </c>
    </row>
    <row r="4" spans="1:15" ht="12.75" customHeight="1">
      <c r="A4" s="13" t="s">
        <v>80</v>
      </c>
      <c r="B4" s="14"/>
      <c r="C4" s="345" t="s">
        <v>206</v>
      </c>
      <c r="D4" s="36" t="s">
        <v>86</v>
      </c>
      <c r="E4" s="107"/>
      <c r="F4" s="321" t="s">
        <v>94</v>
      </c>
      <c r="G4" s="321" t="s">
        <v>95</v>
      </c>
      <c r="H4" s="30" t="s">
        <v>87</v>
      </c>
      <c r="I4" s="170" t="s">
        <v>87</v>
      </c>
      <c r="J4" s="109" t="s">
        <v>88</v>
      </c>
      <c r="K4" s="109"/>
      <c r="L4" s="115" t="s">
        <v>89</v>
      </c>
      <c r="M4" s="108"/>
      <c r="N4" s="171" t="s">
        <v>90</v>
      </c>
      <c r="O4" s="172" t="s">
        <v>91</v>
      </c>
    </row>
    <row r="5" spans="1:15" ht="12.75" customHeight="1">
      <c r="A5" s="6"/>
      <c r="B5" s="23"/>
      <c r="C5" s="324"/>
      <c r="D5" s="29" t="s">
        <v>92</v>
      </c>
      <c r="E5" s="29" t="s">
        <v>93</v>
      </c>
      <c r="F5" s="324"/>
      <c r="G5" s="324"/>
      <c r="H5" s="30" t="s">
        <v>96</v>
      </c>
      <c r="I5" s="174" t="s">
        <v>97</v>
      </c>
      <c r="J5" s="29" t="s">
        <v>96</v>
      </c>
      <c r="K5" s="29" t="s">
        <v>98</v>
      </c>
      <c r="L5" s="29" t="s">
        <v>96</v>
      </c>
      <c r="M5" s="30" t="s">
        <v>98</v>
      </c>
      <c r="N5" s="175" t="s">
        <v>99</v>
      </c>
      <c r="O5" s="176" t="s">
        <v>99</v>
      </c>
    </row>
    <row r="6" spans="1:15" ht="12.75" customHeight="1">
      <c r="A6" s="157"/>
      <c r="B6" s="21"/>
      <c r="C6" s="177" t="s">
        <v>240</v>
      </c>
      <c r="D6" s="36" t="s">
        <v>241</v>
      </c>
      <c r="E6" s="178"/>
      <c r="F6" s="29" t="s">
        <v>242</v>
      </c>
      <c r="G6" s="29" t="s">
        <v>243</v>
      </c>
      <c r="H6" s="333" t="s">
        <v>244</v>
      </c>
      <c r="I6" s="326"/>
      <c r="J6" s="326"/>
      <c r="K6" s="326"/>
      <c r="L6" s="326"/>
      <c r="M6" s="344"/>
      <c r="N6" s="179" t="s">
        <v>233</v>
      </c>
      <c r="O6" s="180" t="s">
        <v>233</v>
      </c>
    </row>
    <row r="7" spans="1:15" ht="11.25">
      <c r="A7" s="7"/>
      <c r="B7" s="8"/>
      <c r="C7" s="181"/>
      <c r="D7" s="120" t="s">
        <v>100</v>
      </c>
      <c r="E7" s="120" t="s">
        <v>100</v>
      </c>
      <c r="F7" s="182" t="s">
        <v>108</v>
      </c>
      <c r="G7" s="120" t="s">
        <v>1</v>
      </c>
      <c r="H7" s="40" t="s">
        <v>101</v>
      </c>
      <c r="I7" s="40" t="s">
        <v>1</v>
      </c>
      <c r="J7" s="40" t="s">
        <v>101</v>
      </c>
      <c r="K7" s="40" t="s">
        <v>1</v>
      </c>
      <c r="L7" s="40" t="s">
        <v>101</v>
      </c>
      <c r="M7" s="40" t="s">
        <v>1</v>
      </c>
      <c r="N7" s="183"/>
      <c r="O7" s="183"/>
    </row>
    <row r="8" spans="1:15" ht="13.5" customHeight="1">
      <c r="A8" s="184"/>
      <c r="B8" s="264" t="s">
        <v>102</v>
      </c>
      <c r="C8" s="266">
        <v>0.464</v>
      </c>
      <c r="D8" s="185">
        <v>51572618</v>
      </c>
      <c r="E8" s="185">
        <v>50053180</v>
      </c>
      <c r="F8" s="256">
        <v>104159021</v>
      </c>
      <c r="G8" s="51">
        <v>1500524</v>
      </c>
      <c r="H8" s="51">
        <v>20852</v>
      </c>
      <c r="I8" s="51">
        <v>6600006</v>
      </c>
      <c r="J8" s="51">
        <v>10557</v>
      </c>
      <c r="K8" s="51">
        <v>3504334</v>
      </c>
      <c r="L8" s="51">
        <v>4963</v>
      </c>
      <c r="M8" s="51">
        <v>3334019</v>
      </c>
      <c r="N8" s="50">
        <v>6.7</v>
      </c>
      <c r="O8" s="50">
        <v>237.8</v>
      </c>
    </row>
    <row r="9" spans="1:15" ht="13.5" customHeight="1">
      <c r="A9" s="186">
        <v>1</v>
      </c>
      <c r="B9" s="19" t="s">
        <v>4</v>
      </c>
      <c r="C9" s="267">
        <v>0.389</v>
      </c>
      <c r="D9" s="261">
        <v>2476174</v>
      </c>
      <c r="E9" s="261">
        <v>2467472</v>
      </c>
      <c r="F9" s="128">
        <v>4554721</v>
      </c>
      <c r="G9" s="61">
        <v>72587</v>
      </c>
      <c r="H9" s="61">
        <v>1127</v>
      </c>
      <c r="I9" s="61">
        <v>256601</v>
      </c>
      <c r="J9" s="61">
        <v>641</v>
      </c>
      <c r="K9" s="61">
        <v>137026</v>
      </c>
      <c r="L9" s="61">
        <v>290</v>
      </c>
      <c r="M9" s="61">
        <v>134616</v>
      </c>
      <c r="N9" s="60">
        <v>10.5</v>
      </c>
      <c r="O9" s="60">
        <v>240.5</v>
      </c>
    </row>
    <row r="10" spans="1:15" ht="13.5" customHeight="1">
      <c r="A10" s="52">
        <v>2</v>
      </c>
      <c r="B10" s="19" t="s">
        <v>5</v>
      </c>
      <c r="C10" s="267">
        <v>0.309</v>
      </c>
      <c r="D10" s="261">
        <v>747333</v>
      </c>
      <c r="E10" s="261">
        <v>718977</v>
      </c>
      <c r="F10" s="128">
        <v>1131631</v>
      </c>
      <c r="G10" s="61">
        <v>19702</v>
      </c>
      <c r="H10" s="61">
        <v>310</v>
      </c>
      <c r="I10" s="61">
        <v>64876</v>
      </c>
      <c r="J10" s="61">
        <v>168</v>
      </c>
      <c r="K10" s="61">
        <v>37540</v>
      </c>
      <c r="L10" s="61">
        <v>82</v>
      </c>
      <c r="M10" s="61">
        <v>38266</v>
      </c>
      <c r="N10" s="60">
        <v>7.3</v>
      </c>
      <c r="O10" s="60">
        <v>203</v>
      </c>
    </row>
    <row r="11" spans="1:15" ht="13.5" customHeight="1">
      <c r="A11" s="52">
        <v>3</v>
      </c>
      <c r="B11" s="19" t="s">
        <v>6</v>
      </c>
      <c r="C11" s="267">
        <v>0.303</v>
      </c>
      <c r="D11" s="261">
        <v>1159584</v>
      </c>
      <c r="E11" s="261">
        <v>1057099</v>
      </c>
      <c r="F11" s="128">
        <v>1080851</v>
      </c>
      <c r="G11" s="61">
        <v>24088</v>
      </c>
      <c r="H11" s="61">
        <v>347</v>
      </c>
      <c r="I11" s="61">
        <v>64512</v>
      </c>
      <c r="J11" s="61">
        <v>172</v>
      </c>
      <c r="K11" s="61">
        <v>36137</v>
      </c>
      <c r="L11" s="61">
        <v>81</v>
      </c>
      <c r="M11" s="61">
        <v>35879</v>
      </c>
      <c r="N11" s="60">
        <v>7.1</v>
      </c>
      <c r="O11" s="60">
        <v>204.2</v>
      </c>
    </row>
    <row r="12" spans="1:15" ht="13.5" customHeight="1">
      <c r="A12" s="52">
        <v>4</v>
      </c>
      <c r="B12" s="19" t="s">
        <v>7</v>
      </c>
      <c r="C12" s="267">
        <v>0.526</v>
      </c>
      <c r="D12" s="261">
        <v>1690441</v>
      </c>
      <c r="E12" s="261">
        <v>1531353</v>
      </c>
      <c r="F12" s="128">
        <v>1906282</v>
      </c>
      <c r="G12" s="61">
        <v>27688</v>
      </c>
      <c r="H12" s="61">
        <v>409</v>
      </c>
      <c r="I12" s="61">
        <v>121076</v>
      </c>
      <c r="J12" s="61">
        <v>215</v>
      </c>
      <c r="K12" s="61">
        <v>64499</v>
      </c>
      <c r="L12" s="61">
        <v>98</v>
      </c>
      <c r="M12" s="61">
        <v>61583</v>
      </c>
      <c r="N12" s="60">
        <v>6.1</v>
      </c>
      <c r="O12" s="60">
        <v>232.3</v>
      </c>
    </row>
    <row r="13" spans="1:15" ht="13.5" customHeight="1">
      <c r="A13" s="52">
        <v>5</v>
      </c>
      <c r="B13" s="19" t="s">
        <v>8</v>
      </c>
      <c r="C13" s="267">
        <v>0.273</v>
      </c>
      <c r="D13" s="261">
        <v>645325</v>
      </c>
      <c r="E13" s="261">
        <v>634074</v>
      </c>
      <c r="F13" s="128">
        <v>897225</v>
      </c>
      <c r="G13" s="61">
        <v>14995</v>
      </c>
      <c r="H13" s="61">
        <v>224</v>
      </c>
      <c r="I13" s="61">
        <v>46982</v>
      </c>
      <c r="J13" s="61">
        <v>123</v>
      </c>
      <c r="K13" s="61">
        <v>26437</v>
      </c>
      <c r="L13" s="61">
        <v>57</v>
      </c>
      <c r="M13" s="61">
        <v>26926</v>
      </c>
      <c r="N13" s="60">
        <v>6.9</v>
      </c>
      <c r="O13" s="60">
        <v>227.1</v>
      </c>
    </row>
    <row r="14" spans="1:15" ht="13.5" customHeight="1">
      <c r="A14" s="52">
        <v>6</v>
      </c>
      <c r="B14" s="19" t="s">
        <v>9</v>
      </c>
      <c r="C14" s="267">
        <v>0.317</v>
      </c>
      <c r="D14" s="261">
        <v>605023</v>
      </c>
      <c r="E14" s="261">
        <v>589476</v>
      </c>
      <c r="F14" s="128">
        <v>944709</v>
      </c>
      <c r="G14" s="61">
        <v>18514</v>
      </c>
      <c r="H14" s="61">
        <v>276</v>
      </c>
      <c r="I14" s="61">
        <v>57993</v>
      </c>
      <c r="J14" s="61">
        <v>106</v>
      </c>
      <c r="K14" s="61">
        <v>31949</v>
      </c>
      <c r="L14" s="61">
        <v>62</v>
      </c>
      <c r="M14" s="61">
        <v>31945</v>
      </c>
      <c r="N14" s="60">
        <v>6</v>
      </c>
      <c r="O14" s="60">
        <v>230.4</v>
      </c>
    </row>
    <row r="15" spans="1:15" ht="13.5" customHeight="1">
      <c r="A15" s="52">
        <v>7</v>
      </c>
      <c r="B15" s="19" t="s">
        <v>10</v>
      </c>
      <c r="C15" s="267">
        <v>0.434</v>
      </c>
      <c r="D15" s="261">
        <v>1943119</v>
      </c>
      <c r="E15" s="261">
        <v>1794222</v>
      </c>
      <c r="F15" s="128">
        <v>1612531</v>
      </c>
      <c r="G15" s="61">
        <v>27361</v>
      </c>
      <c r="H15" s="61">
        <v>477</v>
      </c>
      <c r="I15" s="61">
        <v>98037</v>
      </c>
      <c r="J15" s="61">
        <v>238</v>
      </c>
      <c r="K15" s="61">
        <v>56140</v>
      </c>
      <c r="L15" s="61">
        <v>111</v>
      </c>
      <c r="M15" s="61">
        <v>54952</v>
      </c>
      <c r="N15" s="60">
        <v>6.6</v>
      </c>
      <c r="O15" s="60">
        <v>196.9</v>
      </c>
    </row>
    <row r="16" spans="1:15" ht="13.5" customHeight="1">
      <c r="A16" s="52">
        <v>8</v>
      </c>
      <c r="B16" s="19" t="s">
        <v>11</v>
      </c>
      <c r="C16" s="267">
        <v>0.607</v>
      </c>
      <c r="D16" s="261">
        <v>1099143</v>
      </c>
      <c r="E16" s="261">
        <v>1080576</v>
      </c>
      <c r="F16" s="128">
        <v>2416623</v>
      </c>
      <c r="G16" s="61">
        <v>33947</v>
      </c>
      <c r="H16" s="61">
        <v>538</v>
      </c>
      <c r="I16" s="61">
        <v>156106</v>
      </c>
      <c r="J16" s="61">
        <v>238</v>
      </c>
      <c r="K16" s="61">
        <v>83909</v>
      </c>
      <c r="L16" s="61">
        <v>121</v>
      </c>
      <c r="M16" s="61">
        <v>79089</v>
      </c>
      <c r="N16" s="60">
        <v>6.2</v>
      </c>
      <c r="O16" s="60">
        <v>177.7</v>
      </c>
    </row>
    <row r="17" spans="1:15" ht="13.5" customHeight="1">
      <c r="A17" s="52">
        <v>9</v>
      </c>
      <c r="B17" s="19" t="s">
        <v>12</v>
      </c>
      <c r="C17" s="267">
        <v>0.574</v>
      </c>
      <c r="D17" s="261">
        <v>762899</v>
      </c>
      <c r="E17" s="261">
        <v>746098</v>
      </c>
      <c r="F17" s="128">
        <v>1625712</v>
      </c>
      <c r="G17" s="61">
        <v>24256</v>
      </c>
      <c r="H17" s="61">
        <v>380</v>
      </c>
      <c r="I17" s="61">
        <v>106562</v>
      </c>
      <c r="J17" s="61">
        <v>174</v>
      </c>
      <c r="K17" s="61">
        <v>56011</v>
      </c>
      <c r="L17" s="61">
        <v>76</v>
      </c>
      <c r="M17" s="61">
        <v>54446</v>
      </c>
      <c r="N17" s="60">
        <v>5.5</v>
      </c>
      <c r="O17" s="60">
        <v>223.3</v>
      </c>
    </row>
    <row r="18" spans="1:15" ht="13.5" customHeight="1">
      <c r="A18" s="52">
        <v>10</v>
      </c>
      <c r="B18" s="19" t="s">
        <v>13</v>
      </c>
      <c r="C18" s="267">
        <v>0.564</v>
      </c>
      <c r="D18" s="261">
        <v>755662</v>
      </c>
      <c r="E18" s="261">
        <v>745086</v>
      </c>
      <c r="F18" s="128">
        <v>1619980</v>
      </c>
      <c r="G18" s="61">
        <v>24981</v>
      </c>
      <c r="H18" s="61">
        <v>325</v>
      </c>
      <c r="I18" s="61">
        <v>107500</v>
      </c>
      <c r="J18" s="61">
        <v>175</v>
      </c>
      <c r="K18" s="61">
        <v>57463</v>
      </c>
      <c r="L18" s="61">
        <v>81</v>
      </c>
      <c r="M18" s="61">
        <v>53421</v>
      </c>
      <c r="N18" s="60">
        <v>6.5</v>
      </c>
      <c r="O18" s="60">
        <v>228.2</v>
      </c>
    </row>
    <row r="19" spans="1:15" ht="13.5" customHeight="1">
      <c r="A19" s="52">
        <v>11</v>
      </c>
      <c r="B19" s="19" t="s">
        <v>14</v>
      </c>
      <c r="C19" s="267">
        <v>0.746</v>
      </c>
      <c r="D19" s="261">
        <v>1641302</v>
      </c>
      <c r="E19" s="261">
        <v>1633446</v>
      </c>
      <c r="F19" s="128">
        <v>5914437</v>
      </c>
      <c r="G19" s="61">
        <v>62831</v>
      </c>
      <c r="H19" s="61">
        <v>820</v>
      </c>
      <c r="I19" s="61">
        <v>378894</v>
      </c>
      <c r="J19" s="61">
        <v>451</v>
      </c>
      <c r="K19" s="61">
        <v>196228</v>
      </c>
      <c r="L19" s="61">
        <v>196</v>
      </c>
      <c r="M19" s="61">
        <v>178511</v>
      </c>
      <c r="N19" s="60">
        <v>4.7</v>
      </c>
      <c r="O19" s="60">
        <v>158.9</v>
      </c>
    </row>
    <row r="20" spans="1:15" ht="13.5" customHeight="1">
      <c r="A20" s="52">
        <v>12</v>
      </c>
      <c r="B20" s="19" t="s">
        <v>15</v>
      </c>
      <c r="C20" s="267">
        <v>0.755</v>
      </c>
      <c r="D20" s="261">
        <v>1641397</v>
      </c>
      <c r="E20" s="261">
        <v>1614456</v>
      </c>
      <c r="F20" s="128">
        <v>5081505</v>
      </c>
      <c r="G20" s="61">
        <v>62018</v>
      </c>
      <c r="H20" s="61">
        <v>830</v>
      </c>
      <c r="I20" s="61">
        <v>323173</v>
      </c>
      <c r="J20" s="61">
        <v>407</v>
      </c>
      <c r="K20" s="61">
        <v>165446</v>
      </c>
      <c r="L20" s="61">
        <v>185</v>
      </c>
      <c r="M20" s="61">
        <v>152666</v>
      </c>
      <c r="N20" s="60">
        <v>4.6</v>
      </c>
      <c r="O20" s="60">
        <v>189.4</v>
      </c>
    </row>
    <row r="21" spans="1:15" ht="13.5" customHeight="1">
      <c r="A21" s="52">
        <v>13</v>
      </c>
      <c r="B21" s="19" t="s">
        <v>16</v>
      </c>
      <c r="C21" s="267">
        <v>0.871</v>
      </c>
      <c r="D21" s="261">
        <v>6455165</v>
      </c>
      <c r="E21" s="261">
        <v>6202238</v>
      </c>
      <c r="F21" s="128">
        <v>10876764</v>
      </c>
      <c r="G21" s="61">
        <v>167243</v>
      </c>
      <c r="H21" s="61">
        <v>1355</v>
      </c>
      <c r="I21" s="61">
        <v>587983</v>
      </c>
      <c r="J21" s="61">
        <v>817</v>
      </c>
      <c r="K21" s="61">
        <v>311841</v>
      </c>
      <c r="L21" s="61">
        <v>431</v>
      </c>
      <c r="M21" s="61">
        <v>316058</v>
      </c>
      <c r="N21" s="60">
        <v>4.8</v>
      </c>
      <c r="O21" s="60">
        <v>323.4</v>
      </c>
    </row>
    <row r="22" spans="1:15" ht="13.5" customHeight="1">
      <c r="A22" s="52">
        <v>14</v>
      </c>
      <c r="B22" s="19" t="s">
        <v>17</v>
      </c>
      <c r="C22" s="267">
        <v>0.913</v>
      </c>
      <c r="D22" s="261">
        <v>1909417</v>
      </c>
      <c r="E22" s="261">
        <v>1890247</v>
      </c>
      <c r="F22" s="128">
        <v>7398528</v>
      </c>
      <c r="G22" s="61">
        <v>73754</v>
      </c>
      <c r="H22" s="61">
        <v>889</v>
      </c>
      <c r="I22" s="61">
        <v>468512</v>
      </c>
      <c r="J22" s="61">
        <v>478</v>
      </c>
      <c r="K22" s="61">
        <v>236462</v>
      </c>
      <c r="L22" s="61">
        <v>235</v>
      </c>
      <c r="M22" s="61">
        <v>205223</v>
      </c>
      <c r="N22" s="60">
        <v>3.8</v>
      </c>
      <c r="O22" s="60">
        <v>209.3</v>
      </c>
    </row>
    <row r="23" spans="1:15" ht="13.5" customHeight="1">
      <c r="A23" s="52">
        <v>15</v>
      </c>
      <c r="B23" s="19" t="s">
        <v>18</v>
      </c>
      <c r="C23" s="267">
        <v>0.398</v>
      </c>
      <c r="D23" s="261">
        <v>1178017</v>
      </c>
      <c r="E23" s="261">
        <v>1131568</v>
      </c>
      <c r="F23" s="128">
        <v>1936284</v>
      </c>
      <c r="G23" s="61">
        <v>34153</v>
      </c>
      <c r="H23" s="61">
        <v>497</v>
      </c>
      <c r="I23" s="61">
        <v>115671</v>
      </c>
      <c r="J23" s="61">
        <v>238</v>
      </c>
      <c r="K23" s="61">
        <v>62251</v>
      </c>
      <c r="L23" s="61">
        <v>105</v>
      </c>
      <c r="M23" s="61">
        <v>61504</v>
      </c>
      <c r="N23" s="60">
        <v>5.7</v>
      </c>
      <c r="O23" s="60">
        <v>200.9</v>
      </c>
    </row>
    <row r="24" spans="1:15" ht="13.5" customHeight="1">
      <c r="A24" s="52">
        <v>16</v>
      </c>
      <c r="B24" s="19" t="s">
        <v>19</v>
      </c>
      <c r="C24" s="267">
        <v>0.429</v>
      </c>
      <c r="D24" s="261">
        <v>551731</v>
      </c>
      <c r="E24" s="261">
        <v>525683</v>
      </c>
      <c r="F24" s="128">
        <v>892346</v>
      </c>
      <c r="G24" s="61">
        <v>15493</v>
      </c>
      <c r="H24" s="61">
        <v>196</v>
      </c>
      <c r="I24" s="61">
        <v>55277</v>
      </c>
      <c r="J24" s="61">
        <v>83</v>
      </c>
      <c r="K24" s="61">
        <v>30419</v>
      </c>
      <c r="L24" s="61">
        <v>53</v>
      </c>
      <c r="M24" s="61">
        <v>28857</v>
      </c>
      <c r="N24" s="60">
        <v>10</v>
      </c>
      <c r="O24" s="60">
        <v>248.2</v>
      </c>
    </row>
    <row r="25" spans="1:15" ht="13.5" customHeight="1">
      <c r="A25" s="52">
        <v>17</v>
      </c>
      <c r="B25" s="19" t="s">
        <v>20</v>
      </c>
      <c r="C25" s="267">
        <v>0.436</v>
      </c>
      <c r="D25" s="261">
        <v>572744</v>
      </c>
      <c r="E25" s="261">
        <v>557863</v>
      </c>
      <c r="F25" s="128">
        <v>941328</v>
      </c>
      <c r="G25" s="61">
        <v>15796</v>
      </c>
      <c r="H25" s="61">
        <v>228</v>
      </c>
      <c r="I25" s="61">
        <v>62162</v>
      </c>
      <c r="J25" s="61">
        <v>95</v>
      </c>
      <c r="K25" s="61">
        <v>33427</v>
      </c>
      <c r="L25" s="61">
        <v>56</v>
      </c>
      <c r="M25" s="61">
        <v>32306</v>
      </c>
      <c r="N25" s="60">
        <v>8.4</v>
      </c>
      <c r="O25" s="60">
        <v>285.7</v>
      </c>
    </row>
    <row r="26" spans="1:15" ht="13.5" customHeight="1">
      <c r="A26" s="52">
        <v>18</v>
      </c>
      <c r="B26" s="19" t="s">
        <v>21</v>
      </c>
      <c r="C26" s="267">
        <v>0.366</v>
      </c>
      <c r="D26" s="261">
        <v>469734</v>
      </c>
      <c r="E26" s="261">
        <v>461595</v>
      </c>
      <c r="F26" s="128">
        <v>646889</v>
      </c>
      <c r="G26" s="61">
        <v>13436</v>
      </c>
      <c r="H26" s="61">
        <v>206</v>
      </c>
      <c r="I26" s="61">
        <v>43775</v>
      </c>
      <c r="J26" s="61">
        <v>85</v>
      </c>
      <c r="K26" s="61">
        <v>23464</v>
      </c>
      <c r="L26" s="61">
        <v>39</v>
      </c>
      <c r="M26" s="61">
        <v>23235</v>
      </c>
      <c r="N26" s="60">
        <v>8.9</v>
      </c>
      <c r="O26" s="60">
        <v>250.9</v>
      </c>
    </row>
    <row r="27" spans="1:15" ht="13.5" customHeight="1">
      <c r="A27" s="52">
        <v>19</v>
      </c>
      <c r="B27" s="19" t="s">
        <v>22</v>
      </c>
      <c r="C27" s="267">
        <v>0.373</v>
      </c>
      <c r="D27" s="261">
        <v>511145</v>
      </c>
      <c r="E27" s="261">
        <v>485845</v>
      </c>
      <c r="F27" s="128">
        <v>695114</v>
      </c>
      <c r="G27" s="61">
        <v>13195</v>
      </c>
      <c r="H27" s="61">
        <v>191</v>
      </c>
      <c r="I27" s="61">
        <v>44172</v>
      </c>
      <c r="J27" s="61">
        <v>97</v>
      </c>
      <c r="K27" s="61">
        <v>24500</v>
      </c>
      <c r="L27" s="61">
        <v>44</v>
      </c>
      <c r="M27" s="61">
        <v>26346</v>
      </c>
      <c r="N27" s="60">
        <v>7.1</v>
      </c>
      <c r="O27" s="60">
        <v>230.2</v>
      </c>
    </row>
    <row r="28" spans="1:15" ht="13.5" customHeight="1">
      <c r="A28" s="52">
        <v>20</v>
      </c>
      <c r="B28" s="19" t="s">
        <v>23</v>
      </c>
      <c r="C28" s="267">
        <v>0.444</v>
      </c>
      <c r="D28" s="261">
        <v>847835</v>
      </c>
      <c r="E28" s="261">
        <v>830087</v>
      </c>
      <c r="F28" s="128">
        <v>1743574</v>
      </c>
      <c r="G28" s="61">
        <v>26783</v>
      </c>
      <c r="H28" s="61">
        <v>381</v>
      </c>
      <c r="I28" s="61">
        <v>115529</v>
      </c>
      <c r="J28" s="61">
        <v>200</v>
      </c>
      <c r="K28" s="61">
        <v>62094</v>
      </c>
      <c r="L28" s="61">
        <v>102</v>
      </c>
      <c r="M28" s="61">
        <v>59093</v>
      </c>
      <c r="N28" s="60">
        <v>6.2</v>
      </c>
      <c r="O28" s="60">
        <v>226.9</v>
      </c>
    </row>
    <row r="29" spans="1:15" ht="13.5" customHeight="1">
      <c r="A29" s="52">
        <v>21</v>
      </c>
      <c r="B29" s="19" t="s">
        <v>24</v>
      </c>
      <c r="C29" s="267">
        <v>0.499</v>
      </c>
      <c r="D29" s="261">
        <v>784411</v>
      </c>
      <c r="E29" s="261">
        <v>766227</v>
      </c>
      <c r="F29" s="128">
        <v>1672475</v>
      </c>
      <c r="G29" s="61">
        <v>24217</v>
      </c>
      <c r="H29" s="61">
        <v>375</v>
      </c>
      <c r="I29" s="61">
        <v>113603</v>
      </c>
      <c r="J29" s="61">
        <v>195</v>
      </c>
      <c r="K29" s="61">
        <v>61278</v>
      </c>
      <c r="L29" s="61">
        <v>81</v>
      </c>
      <c r="M29" s="61">
        <v>56681</v>
      </c>
      <c r="N29" s="60">
        <v>5</v>
      </c>
      <c r="O29" s="60">
        <v>208.8</v>
      </c>
    </row>
    <row r="30" spans="1:15" ht="13.5" customHeight="1">
      <c r="A30" s="52">
        <v>22</v>
      </c>
      <c r="B30" s="19" t="s">
        <v>25</v>
      </c>
      <c r="C30" s="267">
        <v>0.684</v>
      </c>
      <c r="D30" s="261">
        <v>1160832</v>
      </c>
      <c r="E30" s="261">
        <v>1132899</v>
      </c>
      <c r="F30" s="128">
        <v>3059975</v>
      </c>
      <c r="G30" s="61">
        <v>38592</v>
      </c>
      <c r="H30" s="61">
        <v>516</v>
      </c>
      <c r="I30" s="61">
        <v>199947</v>
      </c>
      <c r="J30" s="61">
        <v>295</v>
      </c>
      <c r="K30" s="61">
        <v>105808</v>
      </c>
      <c r="L30" s="61">
        <v>140</v>
      </c>
      <c r="M30" s="61">
        <v>100819</v>
      </c>
      <c r="N30" s="60">
        <v>4.9</v>
      </c>
      <c r="O30" s="60">
        <v>201.5</v>
      </c>
    </row>
    <row r="31" spans="1:15" ht="13.5" customHeight="1">
      <c r="A31" s="52">
        <v>23</v>
      </c>
      <c r="B31" s="19" t="s">
        <v>26</v>
      </c>
      <c r="C31" s="267">
        <v>0.927</v>
      </c>
      <c r="D31" s="261">
        <v>2174818</v>
      </c>
      <c r="E31" s="261">
        <v>2157670</v>
      </c>
      <c r="F31" s="128">
        <v>5910998</v>
      </c>
      <c r="G31" s="61">
        <v>71595</v>
      </c>
      <c r="H31" s="61">
        <v>984</v>
      </c>
      <c r="I31" s="61">
        <v>416989</v>
      </c>
      <c r="J31" s="61">
        <v>443</v>
      </c>
      <c r="K31" s="61">
        <v>219348</v>
      </c>
      <c r="L31" s="61">
        <v>220</v>
      </c>
      <c r="M31" s="61">
        <v>198951</v>
      </c>
      <c r="N31" s="60">
        <v>4.3</v>
      </c>
      <c r="O31" s="60">
        <v>213.6</v>
      </c>
    </row>
    <row r="32" spans="1:15" ht="13.5" customHeight="1">
      <c r="A32" s="52">
        <v>24</v>
      </c>
      <c r="B32" s="19" t="s">
        <v>27</v>
      </c>
      <c r="C32" s="267">
        <v>0.554</v>
      </c>
      <c r="D32" s="261">
        <v>696059</v>
      </c>
      <c r="E32" s="261">
        <v>674858</v>
      </c>
      <c r="F32" s="128">
        <v>1494907</v>
      </c>
      <c r="G32" s="61">
        <v>22771</v>
      </c>
      <c r="H32" s="61">
        <v>405</v>
      </c>
      <c r="I32" s="61">
        <v>99358</v>
      </c>
      <c r="J32" s="61">
        <v>176</v>
      </c>
      <c r="K32" s="61">
        <v>53040</v>
      </c>
      <c r="L32" s="61">
        <v>72</v>
      </c>
      <c r="M32" s="61">
        <v>50583</v>
      </c>
      <c r="N32" s="60">
        <v>5.6</v>
      </c>
      <c r="O32" s="60">
        <v>216</v>
      </c>
    </row>
    <row r="33" spans="1:15" ht="13.5" customHeight="1">
      <c r="A33" s="52">
        <v>25</v>
      </c>
      <c r="B33" s="19" t="s">
        <v>28</v>
      </c>
      <c r="C33" s="267">
        <v>0.527</v>
      </c>
      <c r="D33" s="261">
        <v>509656</v>
      </c>
      <c r="E33" s="261">
        <v>502176</v>
      </c>
      <c r="F33" s="128">
        <v>1120618</v>
      </c>
      <c r="G33" s="61">
        <v>18354</v>
      </c>
      <c r="H33" s="61">
        <v>230</v>
      </c>
      <c r="I33" s="61">
        <v>83457</v>
      </c>
      <c r="J33" s="61">
        <v>107</v>
      </c>
      <c r="K33" s="61">
        <v>43209</v>
      </c>
      <c r="L33" s="61">
        <v>59</v>
      </c>
      <c r="M33" s="61">
        <v>39510</v>
      </c>
      <c r="N33" s="60">
        <v>4.1</v>
      </c>
      <c r="O33" s="60">
        <v>222.4</v>
      </c>
    </row>
    <row r="34" spans="1:15" ht="13.5" customHeight="1">
      <c r="A34" s="52">
        <v>26</v>
      </c>
      <c r="B34" s="19" t="s">
        <v>29</v>
      </c>
      <c r="C34" s="267">
        <v>0.55</v>
      </c>
      <c r="D34" s="261">
        <v>938416</v>
      </c>
      <c r="E34" s="261">
        <v>927201</v>
      </c>
      <c r="F34" s="128">
        <v>2090923</v>
      </c>
      <c r="G34" s="61">
        <v>28718</v>
      </c>
      <c r="H34" s="61">
        <v>413</v>
      </c>
      <c r="I34" s="61">
        <v>132437</v>
      </c>
      <c r="J34" s="61">
        <v>201</v>
      </c>
      <c r="K34" s="61">
        <v>71783</v>
      </c>
      <c r="L34" s="61">
        <v>104</v>
      </c>
      <c r="M34" s="61">
        <v>72147</v>
      </c>
      <c r="N34" s="60">
        <v>6.7</v>
      </c>
      <c r="O34" s="60">
        <v>326.3</v>
      </c>
    </row>
    <row r="35" spans="1:15" ht="13.5" customHeight="1">
      <c r="A35" s="52">
        <v>27</v>
      </c>
      <c r="B35" s="19" t="s">
        <v>30</v>
      </c>
      <c r="C35" s="267">
        <v>0.728</v>
      </c>
      <c r="D35" s="261">
        <v>2827457</v>
      </c>
      <c r="E35" s="261">
        <v>2780486</v>
      </c>
      <c r="F35" s="128">
        <v>7135916</v>
      </c>
      <c r="G35" s="61">
        <v>82483</v>
      </c>
      <c r="H35" s="61">
        <v>1033</v>
      </c>
      <c r="I35" s="61">
        <v>455633</v>
      </c>
      <c r="J35" s="61">
        <v>534</v>
      </c>
      <c r="K35" s="61">
        <v>248947</v>
      </c>
      <c r="L35" s="61">
        <v>257</v>
      </c>
      <c r="M35" s="61">
        <v>236529</v>
      </c>
      <c r="N35" s="60">
        <v>6</v>
      </c>
      <c r="O35" s="60">
        <v>274.6</v>
      </c>
    </row>
    <row r="36" spans="1:15" ht="13.5" customHeight="1">
      <c r="A36" s="52">
        <v>28</v>
      </c>
      <c r="B36" s="19" t="s">
        <v>31</v>
      </c>
      <c r="C36" s="267">
        <v>0.595</v>
      </c>
      <c r="D36" s="261">
        <v>2077143</v>
      </c>
      <c r="E36" s="261">
        <v>2067405</v>
      </c>
      <c r="F36" s="128">
        <v>4544677</v>
      </c>
      <c r="G36" s="61">
        <v>60745</v>
      </c>
      <c r="H36" s="61">
        <v>790</v>
      </c>
      <c r="I36" s="61">
        <v>299948</v>
      </c>
      <c r="J36" s="61">
        <v>391</v>
      </c>
      <c r="K36" s="61">
        <v>158659</v>
      </c>
      <c r="L36" s="61">
        <v>212</v>
      </c>
      <c r="M36" s="61">
        <v>145112</v>
      </c>
      <c r="N36" s="60">
        <v>6.4</v>
      </c>
      <c r="O36" s="60">
        <v>242.9</v>
      </c>
    </row>
    <row r="37" spans="1:15" ht="13.5" customHeight="1">
      <c r="A37" s="52">
        <v>29</v>
      </c>
      <c r="B37" s="19" t="s">
        <v>32</v>
      </c>
      <c r="C37" s="267">
        <v>0.397</v>
      </c>
      <c r="D37" s="261">
        <v>486186</v>
      </c>
      <c r="E37" s="261">
        <v>471140</v>
      </c>
      <c r="F37" s="128">
        <v>1144122</v>
      </c>
      <c r="G37" s="61">
        <v>15709</v>
      </c>
      <c r="H37" s="61">
        <v>217</v>
      </c>
      <c r="I37" s="61">
        <v>73156</v>
      </c>
      <c r="J37" s="61">
        <v>118</v>
      </c>
      <c r="K37" s="61">
        <v>40352</v>
      </c>
      <c r="L37" s="61">
        <v>53</v>
      </c>
      <c r="M37" s="61">
        <v>37537</v>
      </c>
      <c r="N37" s="60">
        <v>5.6</v>
      </c>
      <c r="O37" s="60">
        <v>232.6</v>
      </c>
    </row>
    <row r="38" spans="1:15" ht="13.5" customHeight="1">
      <c r="A38" s="52">
        <v>30</v>
      </c>
      <c r="B38" s="19" t="s">
        <v>33</v>
      </c>
      <c r="C38" s="267">
        <v>0.299</v>
      </c>
      <c r="D38" s="261">
        <v>597882</v>
      </c>
      <c r="E38" s="261">
        <v>583271</v>
      </c>
      <c r="F38" s="128">
        <v>831262</v>
      </c>
      <c r="G38" s="61">
        <v>15232</v>
      </c>
      <c r="H38" s="61">
        <v>271</v>
      </c>
      <c r="I38" s="61">
        <v>49325</v>
      </c>
      <c r="J38" s="61">
        <v>137</v>
      </c>
      <c r="K38" s="61">
        <v>28528</v>
      </c>
      <c r="L38" s="61">
        <v>50</v>
      </c>
      <c r="M38" s="61">
        <v>28523</v>
      </c>
      <c r="N38" s="60">
        <v>8.9</v>
      </c>
      <c r="O38" s="60">
        <v>287.4</v>
      </c>
    </row>
    <row r="39" spans="1:15" ht="13.5" customHeight="1">
      <c r="A39" s="52">
        <v>31</v>
      </c>
      <c r="B39" s="19" t="s">
        <v>34</v>
      </c>
      <c r="C39" s="267">
        <v>0.241</v>
      </c>
      <c r="D39" s="261">
        <v>359851</v>
      </c>
      <c r="E39" s="261">
        <v>341992</v>
      </c>
      <c r="F39" s="128">
        <v>477784</v>
      </c>
      <c r="G39" s="61">
        <v>11525</v>
      </c>
      <c r="H39" s="61">
        <v>135</v>
      </c>
      <c r="I39" s="61">
        <v>30735</v>
      </c>
      <c r="J39" s="61">
        <v>65</v>
      </c>
      <c r="K39" s="61">
        <v>16377</v>
      </c>
      <c r="L39" s="61">
        <v>32</v>
      </c>
      <c r="M39" s="61">
        <v>15500</v>
      </c>
      <c r="N39" s="60">
        <v>7.8</v>
      </c>
      <c r="O39" s="60">
        <v>311</v>
      </c>
    </row>
    <row r="40" spans="1:15" ht="13.5" customHeight="1">
      <c r="A40" s="52">
        <v>32</v>
      </c>
      <c r="B40" s="19" t="s">
        <v>35</v>
      </c>
      <c r="C40" s="267">
        <v>0.224</v>
      </c>
      <c r="D40" s="261">
        <v>542667</v>
      </c>
      <c r="E40" s="261">
        <v>523610</v>
      </c>
      <c r="F40" s="128">
        <v>580732</v>
      </c>
      <c r="G40" s="61">
        <v>13829</v>
      </c>
      <c r="H40" s="61">
        <v>216</v>
      </c>
      <c r="I40" s="61">
        <v>35958</v>
      </c>
      <c r="J40" s="61">
        <v>103</v>
      </c>
      <c r="K40" s="61">
        <v>19381</v>
      </c>
      <c r="L40" s="61">
        <v>48</v>
      </c>
      <c r="M40" s="61">
        <v>18889</v>
      </c>
      <c r="N40" s="60">
        <v>7.5</v>
      </c>
      <c r="O40" s="60">
        <v>279.3</v>
      </c>
    </row>
    <row r="41" spans="1:15" ht="13.5" customHeight="1">
      <c r="A41" s="52">
        <v>33</v>
      </c>
      <c r="B41" s="19" t="s">
        <v>36</v>
      </c>
      <c r="C41" s="267">
        <v>0.475</v>
      </c>
      <c r="D41" s="261">
        <v>720211</v>
      </c>
      <c r="E41" s="261">
        <v>704187</v>
      </c>
      <c r="F41" s="128">
        <v>1569374</v>
      </c>
      <c r="G41" s="61">
        <v>23057</v>
      </c>
      <c r="H41" s="61">
        <v>417</v>
      </c>
      <c r="I41" s="61">
        <v>104214</v>
      </c>
      <c r="J41" s="61">
        <v>169</v>
      </c>
      <c r="K41" s="61">
        <v>55517</v>
      </c>
      <c r="L41" s="61">
        <v>88</v>
      </c>
      <c r="M41" s="61">
        <v>55306</v>
      </c>
      <c r="N41" s="60">
        <v>8.7</v>
      </c>
      <c r="O41" s="60">
        <v>299.4</v>
      </c>
    </row>
    <row r="42" spans="1:15" ht="13.5" customHeight="1">
      <c r="A42" s="52">
        <v>34</v>
      </c>
      <c r="B42" s="19" t="s">
        <v>37</v>
      </c>
      <c r="C42" s="267">
        <v>0.556</v>
      </c>
      <c r="D42" s="261">
        <v>922381</v>
      </c>
      <c r="E42" s="261">
        <v>908964</v>
      </c>
      <c r="F42" s="128">
        <v>2317855</v>
      </c>
      <c r="G42" s="61">
        <v>30644</v>
      </c>
      <c r="H42" s="61">
        <v>523</v>
      </c>
      <c r="I42" s="61">
        <v>153374</v>
      </c>
      <c r="J42" s="61">
        <v>274</v>
      </c>
      <c r="K42" s="61">
        <v>80063</v>
      </c>
      <c r="L42" s="61">
        <v>129</v>
      </c>
      <c r="M42" s="61">
        <v>74445</v>
      </c>
      <c r="N42" s="60">
        <v>8.6</v>
      </c>
      <c r="O42" s="60">
        <v>263.1</v>
      </c>
    </row>
    <row r="43" spans="1:15" ht="13.5" customHeight="1">
      <c r="A43" s="52">
        <v>35</v>
      </c>
      <c r="B43" s="19" t="s">
        <v>38</v>
      </c>
      <c r="C43" s="267">
        <v>0.399</v>
      </c>
      <c r="D43" s="261">
        <v>688066</v>
      </c>
      <c r="E43" s="261">
        <v>674240</v>
      </c>
      <c r="F43" s="128">
        <v>1182350</v>
      </c>
      <c r="G43" s="61">
        <v>19285</v>
      </c>
      <c r="H43" s="61">
        <v>325</v>
      </c>
      <c r="I43" s="61">
        <v>71144</v>
      </c>
      <c r="J43" s="61">
        <v>172</v>
      </c>
      <c r="K43" s="61">
        <v>38113</v>
      </c>
      <c r="L43" s="61">
        <v>81</v>
      </c>
      <c r="M43" s="61">
        <v>35340</v>
      </c>
      <c r="N43" s="60">
        <v>10.4</v>
      </c>
      <c r="O43" s="60">
        <v>257</v>
      </c>
    </row>
    <row r="44" spans="1:15" ht="13.5" customHeight="1">
      <c r="A44" s="52">
        <v>36</v>
      </c>
      <c r="B44" s="19" t="s">
        <v>39</v>
      </c>
      <c r="C44" s="267">
        <v>0.294</v>
      </c>
      <c r="D44" s="261">
        <v>509492</v>
      </c>
      <c r="E44" s="261">
        <v>475775</v>
      </c>
      <c r="F44" s="128">
        <v>645572</v>
      </c>
      <c r="G44" s="61">
        <v>13484</v>
      </c>
      <c r="H44" s="61">
        <v>222</v>
      </c>
      <c r="I44" s="61">
        <v>37560</v>
      </c>
      <c r="J44" s="61">
        <v>93</v>
      </c>
      <c r="K44" s="61">
        <v>20801</v>
      </c>
      <c r="L44" s="61">
        <v>38</v>
      </c>
      <c r="M44" s="61">
        <v>19983</v>
      </c>
      <c r="N44" s="60">
        <v>14.8</v>
      </c>
      <c r="O44" s="60">
        <v>322.4</v>
      </c>
    </row>
    <row r="45" spans="1:15" ht="13.5" customHeight="1">
      <c r="A45" s="52">
        <v>37</v>
      </c>
      <c r="B45" s="19" t="s">
        <v>40</v>
      </c>
      <c r="C45" s="267">
        <v>0.433</v>
      </c>
      <c r="D45" s="261">
        <v>436380</v>
      </c>
      <c r="E45" s="261">
        <v>422599</v>
      </c>
      <c r="F45" s="128">
        <v>821485</v>
      </c>
      <c r="G45" s="61">
        <v>14365</v>
      </c>
      <c r="H45" s="61">
        <v>179</v>
      </c>
      <c r="I45" s="61">
        <v>53422</v>
      </c>
      <c r="J45" s="61">
        <v>79</v>
      </c>
      <c r="K45" s="61">
        <v>28371</v>
      </c>
      <c r="L45" s="61">
        <v>42</v>
      </c>
      <c r="M45" s="61">
        <v>26472</v>
      </c>
      <c r="N45" s="60">
        <v>9.2</v>
      </c>
      <c r="O45" s="60">
        <v>281.5</v>
      </c>
    </row>
    <row r="46" spans="1:15" ht="13.5" customHeight="1">
      <c r="A46" s="52">
        <v>38</v>
      </c>
      <c r="B46" s="19" t="s">
        <v>41</v>
      </c>
      <c r="C46" s="267">
        <v>0.39</v>
      </c>
      <c r="D46" s="261">
        <v>630793</v>
      </c>
      <c r="E46" s="261">
        <v>615451</v>
      </c>
      <c r="F46" s="128">
        <v>1176855</v>
      </c>
      <c r="G46" s="61">
        <v>20807</v>
      </c>
      <c r="H46" s="61">
        <v>309</v>
      </c>
      <c r="I46" s="61">
        <v>71987</v>
      </c>
      <c r="J46" s="61">
        <v>140</v>
      </c>
      <c r="K46" s="61">
        <v>37172</v>
      </c>
      <c r="L46" s="61">
        <v>66</v>
      </c>
      <c r="M46" s="61">
        <v>36071</v>
      </c>
      <c r="N46" s="60">
        <v>10.3</v>
      </c>
      <c r="O46" s="60">
        <v>263.7</v>
      </c>
    </row>
    <row r="47" spans="1:15" ht="13.5" customHeight="1">
      <c r="A47" s="52">
        <v>39</v>
      </c>
      <c r="B47" s="19" t="s">
        <v>42</v>
      </c>
      <c r="C47" s="267">
        <v>0.229</v>
      </c>
      <c r="D47" s="261">
        <v>468235</v>
      </c>
      <c r="E47" s="261">
        <v>454625</v>
      </c>
      <c r="F47" s="128">
        <v>624105</v>
      </c>
      <c r="G47" s="61">
        <v>13693</v>
      </c>
      <c r="H47" s="61">
        <v>245</v>
      </c>
      <c r="I47" s="61">
        <v>35494</v>
      </c>
      <c r="J47" s="61">
        <v>131</v>
      </c>
      <c r="K47" s="61">
        <v>19830</v>
      </c>
      <c r="L47" s="61">
        <v>46</v>
      </c>
      <c r="M47" s="61">
        <v>19831</v>
      </c>
      <c r="N47" s="60">
        <v>17.6</v>
      </c>
      <c r="O47" s="60">
        <v>302.4</v>
      </c>
    </row>
    <row r="48" spans="1:15" ht="13.5" customHeight="1">
      <c r="A48" s="52">
        <v>40</v>
      </c>
      <c r="B48" s="19" t="s">
        <v>43</v>
      </c>
      <c r="C48" s="267">
        <v>0.581</v>
      </c>
      <c r="D48" s="261">
        <v>1653444</v>
      </c>
      <c r="E48" s="261">
        <v>1610430</v>
      </c>
      <c r="F48" s="128">
        <v>4133979</v>
      </c>
      <c r="G48" s="61">
        <v>50141</v>
      </c>
      <c r="H48" s="61">
        <v>755</v>
      </c>
      <c r="I48" s="61">
        <v>274277</v>
      </c>
      <c r="J48" s="61">
        <v>371</v>
      </c>
      <c r="K48" s="61">
        <v>141493</v>
      </c>
      <c r="L48" s="61">
        <v>165</v>
      </c>
      <c r="M48" s="61">
        <v>133038</v>
      </c>
      <c r="N48" s="60">
        <v>9</v>
      </c>
      <c r="O48" s="60">
        <v>307.6</v>
      </c>
    </row>
    <row r="49" spans="1:15" ht="13.5" customHeight="1">
      <c r="A49" s="52">
        <v>41</v>
      </c>
      <c r="B49" s="19" t="s">
        <v>44</v>
      </c>
      <c r="C49" s="267">
        <v>0.307</v>
      </c>
      <c r="D49" s="261">
        <v>451419</v>
      </c>
      <c r="E49" s="261">
        <v>434353</v>
      </c>
      <c r="F49" s="128">
        <v>682484</v>
      </c>
      <c r="G49" s="61">
        <v>13128</v>
      </c>
      <c r="H49" s="61">
        <v>174</v>
      </c>
      <c r="I49" s="61">
        <v>47786</v>
      </c>
      <c r="J49" s="61">
        <v>99</v>
      </c>
      <c r="K49" s="61">
        <v>26785</v>
      </c>
      <c r="L49" s="61">
        <v>45</v>
      </c>
      <c r="M49" s="61">
        <v>25711</v>
      </c>
      <c r="N49" s="60">
        <v>12.9</v>
      </c>
      <c r="O49" s="60">
        <v>277.7</v>
      </c>
    </row>
    <row r="50" spans="1:15" ht="13.5" customHeight="1">
      <c r="A50" s="52">
        <v>42</v>
      </c>
      <c r="B50" s="19" t="s">
        <v>45</v>
      </c>
      <c r="C50" s="267">
        <v>0.296</v>
      </c>
      <c r="D50" s="261">
        <v>705138</v>
      </c>
      <c r="E50" s="261">
        <v>680909</v>
      </c>
      <c r="F50" s="128">
        <v>1156108</v>
      </c>
      <c r="G50" s="61">
        <v>20511</v>
      </c>
      <c r="H50" s="61">
        <v>366</v>
      </c>
      <c r="I50" s="61">
        <v>73932</v>
      </c>
      <c r="J50" s="61">
        <v>194</v>
      </c>
      <c r="K50" s="61">
        <v>40971</v>
      </c>
      <c r="L50" s="61">
        <v>79</v>
      </c>
      <c r="M50" s="61">
        <v>40868</v>
      </c>
      <c r="N50" s="60">
        <v>11.3</v>
      </c>
      <c r="O50" s="60">
        <v>300.9</v>
      </c>
    </row>
    <row r="51" spans="1:15" ht="13.5" customHeight="1">
      <c r="A51" s="63">
        <v>43</v>
      </c>
      <c r="B51" s="265" t="s">
        <v>46</v>
      </c>
      <c r="C51" s="268">
        <v>0.362</v>
      </c>
      <c r="D51" s="262">
        <v>822652</v>
      </c>
      <c r="E51" s="262">
        <v>780443</v>
      </c>
      <c r="F51" s="133">
        <v>1478892</v>
      </c>
      <c r="G51" s="51">
        <v>22194</v>
      </c>
      <c r="H51" s="51">
        <v>377</v>
      </c>
      <c r="I51" s="51">
        <v>98362</v>
      </c>
      <c r="J51" s="51">
        <v>180</v>
      </c>
      <c r="K51" s="51">
        <v>51671</v>
      </c>
      <c r="L51" s="51">
        <v>78</v>
      </c>
      <c r="M51" s="51">
        <v>49680</v>
      </c>
      <c r="N51" s="50">
        <v>11.9</v>
      </c>
      <c r="O51" s="50">
        <v>287.4</v>
      </c>
    </row>
    <row r="52" spans="1:15" ht="13.5" customHeight="1">
      <c r="A52" s="52">
        <v>44</v>
      </c>
      <c r="B52" s="19" t="s">
        <v>47</v>
      </c>
      <c r="C52" s="267">
        <v>0.337</v>
      </c>
      <c r="D52" s="261">
        <v>595975</v>
      </c>
      <c r="E52" s="261">
        <v>579262</v>
      </c>
      <c r="F52" s="128">
        <v>976960</v>
      </c>
      <c r="G52" s="61">
        <v>16928</v>
      </c>
      <c r="H52" s="61">
        <v>298</v>
      </c>
      <c r="I52" s="61">
        <v>60802</v>
      </c>
      <c r="J52" s="61">
        <v>140</v>
      </c>
      <c r="K52" s="61">
        <v>32059</v>
      </c>
      <c r="L52" s="61">
        <v>62</v>
      </c>
      <c r="M52" s="61">
        <v>32787</v>
      </c>
      <c r="N52" s="60">
        <v>13.5</v>
      </c>
      <c r="O52" s="60">
        <v>271.3</v>
      </c>
    </row>
    <row r="53" spans="1:15" ht="13.5" customHeight="1">
      <c r="A53" s="52">
        <v>45</v>
      </c>
      <c r="B53" s="19" t="s">
        <v>48</v>
      </c>
      <c r="C53" s="267">
        <v>0.299</v>
      </c>
      <c r="D53" s="261">
        <v>609025</v>
      </c>
      <c r="E53" s="261">
        <v>591705</v>
      </c>
      <c r="F53" s="128">
        <v>923216</v>
      </c>
      <c r="G53" s="61">
        <v>17223</v>
      </c>
      <c r="H53" s="61">
        <v>247</v>
      </c>
      <c r="I53" s="61">
        <v>61785</v>
      </c>
      <c r="J53" s="61">
        <v>145</v>
      </c>
      <c r="K53" s="61">
        <v>32746</v>
      </c>
      <c r="L53" s="61">
        <v>53</v>
      </c>
      <c r="M53" s="61">
        <v>33345</v>
      </c>
      <c r="N53" s="60">
        <v>12.6</v>
      </c>
      <c r="O53" s="60">
        <v>245.1</v>
      </c>
    </row>
    <row r="54" spans="1:15" ht="13.5" customHeight="1">
      <c r="A54" s="52">
        <v>46</v>
      </c>
      <c r="B54" s="19" t="s">
        <v>49</v>
      </c>
      <c r="C54" s="267">
        <v>0.298</v>
      </c>
      <c r="D54" s="261">
        <v>828730</v>
      </c>
      <c r="E54" s="261">
        <v>798660</v>
      </c>
      <c r="F54" s="128">
        <v>1379209</v>
      </c>
      <c r="G54" s="61">
        <v>25172</v>
      </c>
      <c r="H54" s="61">
        <v>550</v>
      </c>
      <c r="I54" s="61">
        <v>91417</v>
      </c>
      <c r="J54" s="61">
        <v>248</v>
      </c>
      <c r="K54" s="61">
        <v>48187</v>
      </c>
      <c r="L54" s="61">
        <v>94</v>
      </c>
      <c r="M54" s="61">
        <v>48026</v>
      </c>
      <c r="N54" s="60">
        <v>15.3</v>
      </c>
      <c r="O54" s="60">
        <v>257.8</v>
      </c>
    </row>
    <row r="55" spans="1:15" ht="13.5" customHeight="1">
      <c r="A55" s="65">
        <v>47</v>
      </c>
      <c r="B55" s="27" t="s">
        <v>50</v>
      </c>
      <c r="C55" s="269">
        <v>0.289</v>
      </c>
      <c r="D55" s="261">
        <v>712108</v>
      </c>
      <c r="E55" s="263">
        <v>695178</v>
      </c>
      <c r="F55" s="136">
        <v>1109154</v>
      </c>
      <c r="G55" s="72">
        <v>23301</v>
      </c>
      <c r="H55" s="72">
        <v>274</v>
      </c>
      <c r="I55" s="72">
        <v>98511</v>
      </c>
      <c r="J55" s="72">
        <v>156</v>
      </c>
      <c r="K55" s="72">
        <v>50602</v>
      </c>
      <c r="L55" s="72">
        <v>64</v>
      </c>
      <c r="M55" s="72">
        <v>47413</v>
      </c>
      <c r="N55" s="232">
        <v>6.6</v>
      </c>
      <c r="O55" s="60">
        <v>250</v>
      </c>
    </row>
    <row r="56" spans="1:15" ht="19.5" customHeight="1">
      <c r="A56" s="73" t="s">
        <v>198</v>
      </c>
      <c r="B56" s="74"/>
      <c r="C56" s="187" t="s">
        <v>239</v>
      </c>
      <c r="D56" s="77"/>
      <c r="E56" s="74"/>
      <c r="F56" s="275" t="s">
        <v>200</v>
      </c>
      <c r="G56" s="138" t="s">
        <v>199</v>
      </c>
      <c r="H56" s="76" t="s">
        <v>109</v>
      </c>
      <c r="I56" s="77"/>
      <c r="J56" s="77"/>
      <c r="K56" s="77"/>
      <c r="L56" s="77"/>
      <c r="M56" s="77"/>
      <c r="N56" s="188" t="s">
        <v>103</v>
      </c>
      <c r="O56" s="189" t="s">
        <v>205</v>
      </c>
    </row>
    <row r="57" spans="1:15" ht="19.5" customHeight="1">
      <c r="A57" s="42"/>
      <c r="B57" s="14"/>
      <c r="C57" s="190"/>
      <c r="D57" s="191"/>
      <c r="E57" s="192"/>
      <c r="F57" s="144"/>
      <c r="G57" s="144" t="s">
        <v>201</v>
      </c>
      <c r="H57" s="81"/>
      <c r="I57" s="79"/>
      <c r="J57" s="79"/>
      <c r="K57" s="147"/>
      <c r="L57" s="147"/>
      <c r="M57" s="147"/>
      <c r="N57" s="193" t="s">
        <v>104</v>
      </c>
      <c r="O57" s="194" t="s">
        <v>105</v>
      </c>
    </row>
    <row r="58" spans="1:15" ht="12" customHeight="1">
      <c r="A58" s="89" t="s">
        <v>202</v>
      </c>
      <c r="B58" s="90"/>
      <c r="C58" s="195" t="s">
        <v>110</v>
      </c>
      <c r="D58" s="13"/>
      <c r="E58" s="14"/>
      <c r="F58" s="17" t="s">
        <v>111</v>
      </c>
      <c r="G58" s="342" t="s">
        <v>228</v>
      </c>
      <c r="H58" s="92" t="s">
        <v>112</v>
      </c>
      <c r="I58" s="42"/>
      <c r="J58" s="42"/>
      <c r="K58" s="13"/>
      <c r="L58" s="13"/>
      <c r="M58" s="13"/>
      <c r="N58" s="171" t="s">
        <v>113</v>
      </c>
      <c r="O58" s="172" t="s">
        <v>113</v>
      </c>
    </row>
    <row r="59" spans="1:15" ht="12" customHeight="1">
      <c r="A59" s="94"/>
      <c r="B59" s="95"/>
      <c r="C59" s="160"/>
      <c r="D59" s="159"/>
      <c r="E59" s="196"/>
      <c r="F59" s="26"/>
      <c r="G59" s="343"/>
      <c r="H59" s="154"/>
      <c r="I59" s="20"/>
      <c r="J59" s="20"/>
      <c r="K59" s="20"/>
      <c r="L59" s="20"/>
      <c r="M59" s="20"/>
      <c r="N59" s="175"/>
      <c r="O59" s="176" t="s">
        <v>106</v>
      </c>
    </row>
    <row r="60" spans="1:7" ht="11.25">
      <c r="A60" s="6"/>
      <c r="B60" s="6"/>
      <c r="C60" s="197"/>
      <c r="D60" s="6"/>
      <c r="E60" s="6"/>
      <c r="F60" s="198"/>
      <c r="G60" s="199"/>
    </row>
    <row r="61" spans="1:7" ht="11.25">
      <c r="A61" s="6"/>
      <c r="B61" s="6"/>
      <c r="C61" s="6"/>
      <c r="D61" s="6"/>
      <c r="E61" s="6"/>
      <c r="F61" s="200"/>
      <c r="G61" s="200"/>
    </row>
    <row r="62" spans="1:7" ht="11.25">
      <c r="A62" s="6"/>
      <c r="B62" s="6"/>
      <c r="C62" s="6"/>
      <c r="D62" s="6"/>
      <c r="E62" s="6"/>
      <c r="F62" s="200"/>
      <c r="G62" s="200"/>
    </row>
  </sheetData>
  <sheetProtection/>
  <mergeCells count="6">
    <mergeCell ref="G58:G59"/>
    <mergeCell ref="H6:M6"/>
    <mergeCell ref="I3:M3"/>
    <mergeCell ref="C4:C5"/>
    <mergeCell ref="F4:F5"/>
    <mergeCell ref="G4:G5"/>
  </mergeCells>
  <printOptions horizontalCentered="1"/>
  <pageMargins left="0.3937007874015748" right="0.3937007874015748" top="0.5905511811023623" bottom="0.1968503937007874" header="0.2362204724409449" footer="0.5118110236220472"/>
  <pageSetup horizontalDpi="600" verticalDpi="600" orientation="portrait" paperSize="9" r:id="rId1"/>
  <colBreaks count="1" manualBreakCount="1">
    <brk id="8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2016-02-04T06:13:17Z</cp:lastPrinted>
  <dcterms:created xsi:type="dcterms:W3CDTF">1997-12-24T05:49:09Z</dcterms:created>
  <dcterms:modified xsi:type="dcterms:W3CDTF">2016-02-04T06:13:40Z</dcterms:modified>
  <cp:category/>
  <cp:version/>
  <cp:contentType/>
  <cp:contentStatus/>
</cp:coreProperties>
</file>