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744" activeTab="0"/>
  </bookViews>
  <sheets>
    <sheet name="21_5" sheetId="1" r:id="rId1"/>
  </sheets>
  <definedNames>
    <definedName name="Data" localSheetId="0">'21_5'!$B$10:$I$13,'21_5'!$B$23:$J$25</definedName>
    <definedName name="Last1" localSheetId="0">'21_5'!$I$10</definedName>
    <definedName name="LAST1">#REF!</definedName>
    <definedName name="Last2" localSheetId="0">'21_5'!$J$23</definedName>
    <definedName name="LAST2">#REF!</definedName>
    <definedName name="_xlnm.Print_Area" localSheetId="0">'21_5'!$A$1:$J$44</definedName>
    <definedName name="Tag1" localSheetId="0">'21_5'!#REF!</definedName>
    <definedName name="Tag2" localSheetId="0">'21_5'!$A$12</definedName>
    <definedName name="Tag3" localSheetId="0">'21_5'!#REF!</definedName>
    <definedName name="Tag4" localSheetId="0">'21_5'!$A$24</definedName>
    <definedName name="Top1" localSheetId="0">'21_5'!#REF!</definedName>
    <definedName name="Top2" localSheetId="0">'21_5'!#REF!</definedName>
  </definedNames>
  <calcPr fullCalcOnLoad="1"/>
</workbook>
</file>

<file path=xl/sharedStrings.xml><?xml version="1.0" encoding="utf-8"?>
<sst xmlns="http://schemas.openxmlformats.org/spreadsheetml/2006/main" count="43" uniqueCount="35">
  <si>
    <t>（単位　件）</t>
  </si>
  <si>
    <t>熊本家庭裁判所</t>
  </si>
  <si>
    <t>既　　　済</t>
  </si>
  <si>
    <t>調停成立</t>
  </si>
  <si>
    <t>調停
不成立</t>
  </si>
  <si>
    <t>総数</t>
  </si>
  <si>
    <t>書面による申立て</t>
  </si>
  <si>
    <t>訴訟から調停に付されたもの</t>
  </si>
  <si>
    <t>審判から調停にに付されたもの</t>
  </si>
  <si>
    <t>そ の 他</t>
  </si>
  <si>
    <t>旧受</t>
  </si>
  <si>
    <t>取下</t>
  </si>
  <si>
    <t>受　　　理</t>
  </si>
  <si>
    <t>新 　　 受</t>
  </si>
  <si>
    <t>処　　理</t>
  </si>
  <si>
    <t>その他</t>
  </si>
  <si>
    <t>未済</t>
  </si>
  <si>
    <t>別表第二調停事件総数</t>
  </si>
  <si>
    <t>別表第二以外調停事件総数</t>
  </si>
  <si>
    <t>年　次</t>
  </si>
  <si>
    <t>新受総数</t>
  </si>
  <si>
    <t>準口頭申立</t>
  </si>
  <si>
    <t>総数</t>
  </si>
  <si>
    <t>合意に相当
する審判</t>
  </si>
  <si>
    <t>調停に
代わる審判</t>
  </si>
  <si>
    <t>調停を
しないもの</t>
  </si>
  <si>
    <t>３）旧受とは、前年の未済件数である。</t>
  </si>
  <si>
    <t>２１－５　家事調停事件処理状況（平成２２～平成２６年）</t>
  </si>
  <si>
    <t>平成２２年</t>
  </si>
  <si>
    <t>　　２３　</t>
  </si>
  <si>
    <t>　　２４　</t>
  </si>
  <si>
    <t>　　２５　</t>
  </si>
  <si>
    <t>　　２６　</t>
  </si>
  <si>
    <t>１）平成24年までは、別表第二調停事件は乙類調停事件と、別表第二以外調停事件は乙類以外調停事件と称していた。</t>
  </si>
  <si>
    <t>２）平成24年までは、合意に相当する審判は23条審判と、調停に代わる審判は24条審判と称していた。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</si>
</sst>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4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178" fontId="0" fillId="0" borderId="0" xfId="0" applyAlignment="1">
      <alignment/>
    </xf>
    <xf numFmtId="178" fontId="9" fillId="0" borderId="10" xfId="62" applyFont="1" applyFill="1" applyBorder="1" applyAlignment="1" applyProtection="1">
      <alignment horizontal="center" vertical="center"/>
      <protection/>
    </xf>
    <xf numFmtId="178" fontId="9" fillId="0" borderId="11" xfId="62" applyFont="1" applyFill="1" applyBorder="1" applyAlignment="1" applyProtection="1">
      <alignment horizontal="center" vertical="center"/>
      <protection/>
    </xf>
    <xf numFmtId="178" fontId="9" fillId="0" borderId="12" xfId="62" applyFont="1" applyFill="1" applyBorder="1" applyAlignment="1" applyProtection="1">
      <alignment horizontal="center" vertical="center" wrapText="1"/>
      <protection/>
    </xf>
    <xf numFmtId="178" fontId="9" fillId="0" borderId="13" xfId="62" applyFont="1" applyFill="1" applyBorder="1" applyAlignment="1" applyProtection="1">
      <alignment horizontal="center" vertical="center" wrapText="1"/>
      <protection/>
    </xf>
    <xf numFmtId="178" fontId="9" fillId="0" borderId="0" xfId="62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178" fontId="9" fillId="0" borderId="0" xfId="62" applyFont="1" applyFill="1" applyBorder="1" applyAlignment="1" applyProtection="1">
      <alignment horizontal="left" vertical="center"/>
      <protection/>
    </xf>
    <xf numFmtId="178" fontId="9" fillId="0" borderId="0" xfId="62" applyFont="1" applyFill="1" applyBorder="1" applyAlignment="1">
      <alignment vertical="center"/>
      <protection/>
    </xf>
    <xf numFmtId="178" fontId="9" fillId="0" borderId="0" xfId="62" applyFont="1" applyFill="1" applyBorder="1" applyAlignment="1">
      <alignment horizontal="right" vertical="center"/>
      <protection/>
    </xf>
    <xf numFmtId="178" fontId="9" fillId="0" borderId="14" xfId="62" applyFont="1" applyFill="1" applyBorder="1" applyAlignment="1">
      <alignment vertical="center"/>
      <protection/>
    </xf>
    <xf numFmtId="178" fontId="9" fillId="0" borderId="15" xfId="62" applyFont="1" applyFill="1" applyBorder="1" applyAlignment="1">
      <alignment horizontal="centerContinuous" vertical="center"/>
      <protection/>
    </xf>
    <xf numFmtId="178" fontId="9" fillId="0" borderId="10" xfId="62" applyFont="1" applyFill="1" applyBorder="1" applyAlignment="1">
      <alignment vertical="center"/>
      <protection/>
    </xf>
    <xf numFmtId="178" fontId="9" fillId="0" borderId="16" xfId="62" applyFont="1" applyFill="1" applyBorder="1" applyAlignment="1">
      <alignment vertical="center"/>
      <protection/>
    </xf>
    <xf numFmtId="178" fontId="9" fillId="0" borderId="14" xfId="62" applyFont="1" applyFill="1" applyBorder="1" applyAlignment="1" applyProtection="1" quotePrefix="1">
      <alignment horizontal="center" vertical="center"/>
      <protection/>
    </xf>
    <xf numFmtId="178" fontId="9" fillId="0" borderId="10" xfId="62" applyFont="1" applyFill="1" applyBorder="1" applyAlignment="1" applyProtection="1" quotePrefix="1">
      <alignment horizontal="center" vertical="center"/>
      <protection/>
    </xf>
    <xf numFmtId="203" fontId="9" fillId="0" borderId="0" xfId="62" applyNumberFormat="1" applyFont="1" applyFill="1" applyBorder="1" applyAlignment="1" applyProtection="1">
      <alignment horizontal="right" vertical="center"/>
      <protection/>
    </xf>
    <xf numFmtId="178" fontId="9" fillId="0" borderId="0" xfId="62" applyFont="1" applyFill="1" applyBorder="1" applyAlignment="1" applyProtection="1" quotePrefix="1">
      <alignment horizontal="right" vertical="center"/>
      <protection/>
    </xf>
    <xf numFmtId="178" fontId="9" fillId="0" borderId="0" xfId="62" applyFont="1" applyFill="1" applyBorder="1" applyAlignment="1" applyProtection="1">
      <alignment horizontal="right" vertical="center"/>
      <protection/>
    </xf>
    <xf numFmtId="178" fontId="9" fillId="0" borderId="17" xfId="62" applyFont="1" applyFill="1" applyBorder="1" applyAlignment="1">
      <alignment horizontal="centerContinuous" vertical="center"/>
      <protection/>
    </xf>
    <xf numFmtId="178" fontId="9" fillId="0" borderId="15" xfId="62" applyFont="1" applyFill="1" applyBorder="1" applyAlignment="1" applyProtection="1" quotePrefix="1">
      <alignment horizontal="centerContinuous" vertical="center"/>
      <protection/>
    </xf>
    <xf numFmtId="178" fontId="9" fillId="0" borderId="18" xfId="62" applyFont="1" applyFill="1" applyBorder="1" applyAlignment="1">
      <alignment horizontal="centerContinuous" vertical="center"/>
      <protection/>
    </xf>
    <xf numFmtId="178" fontId="9" fillId="0" borderId="19" xfId="62" applyFont="1" applyFill="1" applyBorder="1" applyAlignment="1">
      <alignment vertical="center"/>
      <protection/>
    </xf>
    <xf numFmtId="203" fontId="9" fillId="0" borderId="0" xfId="62" applyNumberFormat="1" applyFont="1" applyFill="1" applyBorder="1" applyAlignment="1" applyProtection="1">
      <alignment vertical="center"/>
      <protection/>
    </xf>
    <xf numFmtId="178" fontId="9" fillId="0" borderId="0" xfId="62" applyFont="1" applyFill="1" applyAlignment="1" applyProtection="1">
      <alignment horizontal="left" vertical="center"/>
      <protection/>
    </xf>
    <xf numFmtId="178" fontId="9" fillId="0" borderId="12" xfId="62" applyFont="1" applyFill="1" applyBorder="1" applyAlignment="1" applyProtection="1">
      <alignment vertical="center" wrapText="1" shrinkToFit="1"/>
      <protection/>
    </xf>
    <xf numFmtId="178" fontId="9" fillId="0" borderId="13" xfId="62" applyFont="1" applyFill="1" applyBorder="1" applyAlignment="1" applyProtection="1">
      <alignment horizontal="centerContinuous" vertical="center"/>
      <protection/>
    </xf>
    <xf numFmtId="178" fontId="9" fillId="0" borderId="20" xfId="62" applyFont="1" applyFill="1" applyBorder="1" applyAlignment="1">
      <alignment horizontal="centerContinuous" vertical="center"/>
      <protection/>
    </xf>
    <xf numFmtId="178" fontId="9" fillId="0" borderId="21" xfId="62" applyFont="1" applyFill="1" applyBorder="1" applyAlignment="1" applyProtection="1">
      <alignment horizontal="center" vertical="center" wrapText="1"/>
      <protection/>
    </xf>
    <xf numFmtId="178" fontId="46" fillId="0" borderId="0" xfId="62" applyFont="1" applyFill="1" applyAlignment="1" applyProtection="1">
      <alignment horizontal="left" vertical="center"/>
      <protection/>
    </xf>
    <xf numFmtId="178" fontId="47" fillId="0" borderId="10" xfId="62" applyFont="1" applyFill="1" applyBorder="1" applyAlignment="1" applyProtection="1" quotePrefix="1">
      <alignment horizontal="center" vertical="center"/>
      <protection/>
    </xf>
    <xf numFmtId="203" fontId="47" fillId="0" borderId="0" xfId="62" applyNumberFormat="1" applyFont="1" applyFill="1" applyBorder="1" applyAlignment="1" applyProtection="1">
      <alignment horizontal="right" vertical="center"/>
      <protection/>
    </xf>
    <xf numFmtId="178" fontId="48" fillId="0" borderId="10" xfId="62" applyFont="1" applyFill="1" applyBorder="1" applyAlignment="1" applyProtection="1">
      <alignment horizontal="distributed" vertical="center"/>
      <protection/>
    </xf>
    <xf numFmtId="203" fontId="48" fillId="0" borderId="0" xfId="62" applyNumberFormat="1" applyFont="1" applyFill="1" applyBorder="1" applyAlignment="1" applyProtection="1">
      <alignment horizontal="right" vertical="center"/>
      <protection/>
    </xf>
    <xf numFmtId="178" fontId="48" fillId="0" borderId="0" xfId="62" applyFont="1" applyFill="1" applyBorder="1" applyAlignment="1" applyProtection="1">
      <alignment horizontal="right" vertical="center"/>
      <protection/>
    </xf>
    <xf numFmtId="178" fontId="48" fillId="0" borderId="11" xfId="62" applyFont="1" applyFill="1" applyBorder="1" applyAlignment="1" applyProtection="1">
      <alignment horizontal="distributed" vertical="center"/>
      <protection/>
    </xf>
    <xf numFmtId="203" fontId="48" fillId="0" borderId="13" xfId="62" applyNumberFormat="1" applyFont="1" applyFill="1" applyBorder="1" applyAlignment="1" applyProtection="1">
      <alignment horizontal="right" vertical="center"/>
      <protection/>
    </xf>
    <xf numFmtId="203" fontId="48" fillId="0" borderId="20" xfId="62" applyNumberFormat="1" applyFont="1" applyFill="1" applyBorder="1" applyAlignment="1" applyProtection="1">
      <alignment horizontal="right" vertical="center"/>
      <protection/>
    </xf>
    <xf numFmtId="178" fontId="48" fillId="0" borderId="20" xfId="62" applyFont="1" applyFill="1" applyBorder="1" applyAlignment="1" applyProtection="1">
      <alignment horizontal="right" vertical="center"/>
      <protection/>
    </xf>
    <xf numFmtId="178" fontId="9" fillId="0" borderId="22" xfId="62" applyFont="1" applyFill="1" applyBorder="1" applyAlignment="1" applyProtection="1">
      <alignment horizontal="center" vertical="center"/>
      <protection/>
    </xf>
    <xf numFmtId="178" fontId="0" fillId="0" borderId="23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Nen_I" xfId="61"/>
    <cellStyle name="標準_Nen_I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130" zoomScaleNormal="130" zoomScalePageLayoutView="0" workbookViewId="0" topLeftCell="A1">
      <selection activeCell="J26" sqref="J26"/>
    </sheetView>
  </sheetViews>
  <sheetFormatPr defaultColWidth="8.796875" defaultRowHeight="19.5" customHeight="1"/>
  <cols>
    <col min="1" max="1" width="17.59765625" style="6" customWidth="1"/>
    <col min="2" max="10" width="7.59765625" style="6" customWidth="1"/>
    <col min="11" max="16384" width="9" style="6" customWidth="1"/>
  </cols>
  <sheetData>
    <row r="1" spans="1:11" ht="19.5" customHeight="1">
      <c r="A1" s="29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>
      <c r="A3" s="7" t="s">
        <v>0</v>
      </c>
      <c r="B3" s="8"/>
      <c r="C3" s="8"/>
      <c r="D3" s="8"/>
      <c r="E3" s="8"/>
      <c r="F3" s="8"/>
      <c r="G3" s="8"/>
      <c r="H3" s="8"/>
      <c r="I3" s="9" t="s">
        <v>1</v>
      </c>
      <c r="J3" s="5"/>
      <c r="K3" s="5"/>
    </row>
    <row r="4" spans="1:11" ht="15" customHeight="1">
      <c r="A4" s="10"/>
      <c r="B4" s="39" t="s">
        <v>12</v>
      </c>
      <c r="C4" s="40"/>
      <c r="D4" s="40"/>
      <c r="E4" s="40"/>
      <c r="F4" s="40"/>
      <c r="G4" s="40"/>
      <c r="H4" s="40"/>
      <c r="I4" s="40"/>
      <c r="J4" s="8"/>
      <c r="K4" s="5"/>
    </row>
    <row r="5" spans="1:11" ht="15" customHeight="1">
      <c r="A5" s="12"/>
      <c r="B5" s="13"/>
      <c r="C5" s="13"/>
      <c r="D5" s="26" t="s">
        <v>13</v>
      </c>
      <c r="E5" s="27"/>
      <c r="F5" s="27"/>
      <c r="G5" s="27"/>
      <c r="H5" s="27"/>
      <c r="I5" s="27"/>
      <c r="J5" s="8"/>
      <c r="K5" s="5"/>
    </row>
    <row r="6" spans="1:11" ht="30" customHeight="1">
      <c r="A6" s="1" t="s">
        <v>19</v>
      </c>
      <c r="B6" s="3" t="s">
        <v>22</v>
      </c>
      <c r="C6" s="3" t="s">
        <v>10</v>
      </c>
      <c r="D6" s="3" t="s">
        <v>20</v>
      </c>
      <c r="E6" s="3" t="s">
        <v>6</v>
      </c>
      <c r="F6" s="25" t="s">
        <v>21</v>
      </c>
      <c r="G6" s="25" t="s">
        <v>7</v>
      </c>
      <c r="H6" s="25" t="s">
        <v>8</v>
      </c>
      <c r="I6" s="4" t="s">
        <v>9</v>
      </c>
      <c r="J6" s="8"/>
      <c r="K6" s="5"/>
    </row>
    <row r="7" spans="1:11" ht="15" customHeight="1">
      <c r="A7" s="14" t="s">
        <v>28</v>
      </c>
      <c r="B7" s="16">
        <v>3002</v>
      </c>
      <c r="C7" s="16">
        <v>761</v>
      </c>
      <c r="D7" s="16">
        <v>2241</v>
      </c>
      <c r="E7" s="16">
        <v>2143</v>
      </c>
      <c r="F7" s="16">
        <v>0</v>
      </c>
      <c r="G7" s="17">
        <v>13</v>
      </c>
      <c r="H7" s="16">
        <v>67</v>
      </c>
      <c r="I7" s="16">
        <v>18</v>
      </c>
      <c r="J7" s="8"/>
      <c r="K7" s="5"/>
    </row>
    <row r="8" spans="1:11" ht="15" customHeight="1">
      <c r="A8" s="15" t="s">
        <v>29</v>
      </c>
      <c r="B8" s="16">
        <v>2929</v>
      </c>
      <c r="C8" s="16">
        <v>712</v>
      </c>
      <c r="D8" s="16">
        <v>2217</v>
      </c>
      <c r="E8" s="16">
        <v>2055</v>
      </c>
      <c r="F8" s="16">
        <v>2</v>
      </c>
      <c r="G8" s="16">
        <v>5</v>
      </c>
      <c r="H8" s="16">
        <v>123</v>
      </c>
      <c r="I8" s="16">
        <v>32</v>
      </c>
      <c r="J8" s="8"/>
      <c r="K8" s="5"/>
    </row>
    <row r="9" spans="1:11" ht="15" customHeight="1">
      <c r="A9" s="15" t="s">
        <v>30</v>
      </c>
      <c r="B9" s="16">
        <v>2790</v>
      </c>
      <c r="C9" s="16">
        <v>644</v>
      </c>
      <c r="D9" s="16">
        <v>2146</v>
      </c>
      <c r="E9" s="16">
        <v>2003</v>
      </c>
      <c r="F9" s="16">
        <v>0</v>
      </c>
      <c r="G9" s="16">
        <v>6</v>
      </c>
      <c r="H9" s="16">
        <v>124</v>
      </c>
      <c r="I9" s="16">
        <v>13</v>
      </c>
      <c r="J9" s="8"/>
      <c r="K9" s="5"/>
    </row>
    <row r="10" spans="1:11" ht="15" customHeight="1">
      <c r="A10" s="15" t="s">
        <v>31</v>
      </c>
      <c r="B10" s="16">
        <v>2831</v>
      </c>
      <c r="C10" s="16">
        <v>665</v>
      </c>
      <c r="D10" s="16">
        <v>2166</v>
      </c>
      <c r="E10" s="16">
        <v>2050</v>
      </c>
      <c r="F10" s="16">
        <v>0</v>
      </c>
      <c r="G10" s="16">
        <v>5</v>
      </c>
      <c r="H10" s="16">
        <v>90</v>
      </c>
      <c r="I10" s="16">
        <v>21</v>
      </c>
      <c r="J10" s="8"/>
      <c r="K10" s="5"/>
    </row>
    <row r="11" spans="1:11" ht="15" customHeight="1">
      <c r="A11" s="30" t="s">
        <v>32</v>
      </c>
      <c r="B11" s="31">
        <f>SUM(B12:B13)</f>
        <v>2812</v>
      </c>
      <c r="C11" s="31">
        <f aca="true" t="shared" si="0" ref="C11:I11">SUM(C12:C13)</f>
        <v>729</v>
      </c>
      <c r="D11" s="31">
        <f t="shared" si="0"/>
        <v>2083</v>
      </c>
      <c r="E11" s="31">
        <f t="shared" si="0"/>
        <v>1967</v>
      </c>
      <c r="F11" s="31">
        <f t="shared" si="0"/>
        <v>0</v>
      </c>
      <c r="G11" s="31">
        <f t="shared" si="0"/>
        <v>4</v>
      </c>
      <c r="H11" s="31">
        <f t="shared" si="0"/>
        <v>99</v>
      </c>
      <c r="I11" s="31">
        <f t="shared" si="0"/>
        <v>13</v>
      </c>
      <c r="J11" s="8"/>
      <c r="K11" s="5"/>
    </row>
    <row r="12" spans="1:11" ht="15" customHeight="1">
      <c r="A12" s="32" t="s">
        <v>17</v>
      </c>
      <c r="B12" s="33">
        <v>1622</v>
      </c>
      <c r="C12" s="33">
        <v>439</v>
      </c>
      <c r="D12" s="33">
        <v>1183</v>
      </c>
      <c r="E12" s="33">
        <v>1080</v>
      </c>
      <c r="F12" s="33">
        <v>0</v>
      </c>
      <c r="G12" s="34">
        <v>0</v>
      </c>
      <c r="H12" s="33">
        <v>99</v>
      </c>
      <c r="I12" s="34">
        <v>4</v>
      </c>
      <c r="J12" s="8"/>
      <c r="K12" s="5"/>
    </row>
    <row r="13" spans="1:11" ht="15" customHeight="1">
      <c r="A13" s="35" t="s">
        <v>18</v>
      </c>
      <c r="B13" s="36">
        <v>1190</v>
      </c>
      <c r="C13" s="37">
        <v>290</v>
      </c>
      <c r="D13" s="37">
        <v>900</v>
      </c>
      <c r="E13" s="37">
        <v>887</v>
      </c>
      <c r="F13" s="37">
        <v>0</v>
      </c>
      <c r="G13" s="37">
        <v>4</v>
      </c>
      <c r="H13" s="37">
        <v>0</v>
      </c>
      <c r="I13" s="37">
        <v>9</v>
      </c>
      <c r="J13" s="8"/>
      <c r="K13" s="5"/>
    </row>
    <row r="14" spans="1:11" ht="15" customHeight="1">
      <c r="A14" s="8"/>
      <c r="B14" s="8"/>
      <c r="C14" s="8"/>
      <c r="D14" s="8"/>
      <c r="E14" s="8"/>
      <c r="F14" s="8"/>
      <c r="G14" s="8"/>
      <c r="H14" s="8"/>
      <c r="I14" s="8"/>
      <c r="J14" s="5"/>
      <c r="K14" s="5"/>
    </row>
    <row r="15" spans="1:11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5"/>
    </row>
    <row r="16" spans="1:11" ht="15" customHeight="1">
      <c r="A16" s="10"/>
      <c r="B16" s="19" t="s">
        <v>14</v>
      </c>
      <c r="C16" s="11"/>
      <c r="D16" s="11"/>
      <c r="E16" s="11"/>
      <c r="F16" s="11"/>
      <c r="G16" s="11"/>
      <c r="H16" s="11"/>
      <c r="I16" s="11"/>
      <c r="J16" s="11"/>
      <c r="K16" s="5"/>
    </row>
    <row r="17" spans="1:11" ht="15" customHeight="1">
      <c r="A17" s="12"/>
      <c r="B17" s="19" t="s">
        <v>2</v>
      </c>
      <c r="C17" s="20"/>
      <c r="D17" s="11"/>
      <c r="E17" s="11"/>
      <c r="F17" s="11"/>
      <c r="G17" s="11"/>
      <c r="H17" s="11"/>
      <c r="I17" s="21"/>
      <c r="J17" s="22"/>
      <c r="K17" s="5"/>
    </row>
    <row r="18" spans="1:11" ht="30" customHeight="1">
      <c r="A18" s="2" t="s">
        <v>19</v>
      </c>
      <c r="B18" s="3" t="s">
        <v>5</v>
      </c>
      <c r="C18" s="3" t="s">
        <v>3</v>
      </c>
      <c r="D18" s="3" t="s">
        <v>4</v>
      </c>
      <c r="E18" s="3" t="s">
        <v>11</v>
      </c>
      <c r="F18" s="28" t="s">
        <v>23</v>
      </c>
      <c r="G18" s="28" t="s">
        <v>24</v>
      </c>
      <c r="H18" s="28" t="s">
        <v>25</v>
      </c>
      <c r="I18" s="3" t="s">
        <v>15</v>
      </c>
      <c r="J18" s="4" t="s">
        <v>16</v>
      </c>
      <c r="K18" s="5"/>
    </row>
    <row r="19" spans="1:11" ht="15" customHeight="1">
      <c r="A19" s="14" t="s">
        <v>28</v>
      </c>
      <c r="B19" s="23">
        <v>2290</v>
      </c>
      <c r="C19" s="23">
        <v>1237</v>
      </c>
      <c r="D19" s="23">
        <v>262</v>
      </c>
      <c r="E19" s="23">
        <v>707</v>
      </c>
      <c r="F19" s="23">
        <v>28</v>
      </c>
      <c r="G19" s="17">
        <v>2</v>
      </c>
      <c r="H19" s="23">
        <v>26</v>
      </c>
      <c r="I19" s="23">
        <v>28</v>
      </c>
      <c r="J19" s="23">
        <v>712</v>
      </c>
      <c r="K19" s="5"/>
    </row>
    <row r="20" spans="1:11" ht="15" customHeight="1">
      <c r="A20" s="15" t="s">
        <v>29</v>
      </c>
      <c r="B20" s="16">
        <v>2285</v>
      </c>
      <c r="C20" s="16">
        <v>1182</v>
      </c>
      <c r="D20" s="16">
        <v>345</v>
      </c>
      <c r="E20" s="16">
        <v>655</v>
      </c>
      <c r="F20" s="16">
        <v>33</v>
      </c>
      <c r="G20" s="18">
        <v>0</v>
      </c>
      <c r="H20" s="16">
        <v>17</v>
      </c>
      <c r="I20" s="16">
        <v>53</v>
      </c>
      <c r="J20" s="16">
        <v>644</v>
      </c>
      <c r="K20" s="5"/>
    </row>
    <row r="21" spans="1:11" ht="15" customHeight="1">
      <c r="A21" s="15" t="s">
        <v>30</v>
      </c>
      <c r="B21" s="16">
        <v>2125</v>
      </c>
      <c r="C21" s="16">
        <v>1095</v>
      </c>
      <c r="D21" s="16">
        <v>364</v>
      </c>
      <c r="E21" s="16">
        <v>582</v>
      </c>
      <c r="F21" s="16">
        <v>20</v>
      </c>
      <c r="G21" s="18">
        <v>0</v>
      </c>
      <c r="H21" s="16">
        <v>19</v>
      </c>
      <c r="I21" s="16">
        <v>45</v>
      </c>
      <c r="J21" s="16">
        <v>665</v>
      </c>
      <c r="K21" s="5"/>
    </row>
    <row r="22" spans="1:11" ht="15" customHeight="1">
      <c r="A22" s="15" t="s">
        <v>31</v>
      </c>
      <c r="B22" s="16">
        <v>2102</v>
      </c>
      <c r="C22" s="16">
        <v>1144</v>
      </c>
      <c r="D22" s="16">
        <v>319</v>
      </c>
      <c r="E22" s="16">
        <v>524</v>
      </c>
      <c r="F22" s="16">
        <v>23</v>
      </c>
      <c r="G22" s="18">
        <v>19</v>
      </c>
      <c r="H22" s="16">
        <v>18</v>
      </c>
      <c r="I22" s="16">
        <v>55</v>
      </c>
      <c r="J22" s="16">
        <v>729</v>
      </c>
      <c r="K22" s="5"/>
    </row>
    <row r="23" spans="1:11" ht="15" customHeight="1">
      <c r="A23" s="30" t="s">
        <v>32</v>
      </c>
      <c r="B23" s="31">
        <f>SUM(B24:B25)</f>
        <v>2068</v>
      </c>
      <c r="C23" s="31">
        <f aca="true" t="shared" si="1" ref="C23:J23">SUM(C24:C25)</f>
        <v>1081</v>
      </c>
      <c r="D23" s="31">
        <f t="shared" si="1"/>
        <v>362</v>
      </c>
      <c r="E23" s="31">
        <f t="shared" si="1"/>
        <v>520</v>
      </c>
      <c r="F23" s="31">
        <f t="shared" si="1"/>
        <v>28</v>
      </c>
      <c r="G23" s="31">
        <f t="shared" si="1"/>
        <v>36</v>
      </c>
      <c r="H23" s="31">
        <f t="shared" si="1"/>
        <v>15</v>
      </c>
      <c r="I23" s="31">
        <f t="shared" si="1"/>
        <v>26</v>
      </c>
      <c r="J23" s="31">
        <f t="shared" si="1"/>
        <v>744</v>
      </c>
      <c r="K23" s="5"/>
    </row>
    <row r="24" spans="1:11" ht="15" customHeight="1">
      <c r="A24" s="32" t="s">
        <v>17</v>
      </c>
      <c r="B24" s="33">
        <v>1175</v>
      </c>
      <c r="C24" s="33">
        <v>667</v>
      </c>
      <c r="D24" s="33">
        <v>159</v>
      </c>
      <c r="E24" s="33">
        <v>295</v>
      </c>
      <c r="F24" s="34">
        <v>0</v>
      </c>
      <c r="G24" s="34">
        <v>32</v>
      </c>
      <c r="H24" s="33">
        <v>10</v>
      </c>
      <c r="I24" s="33">
        <v>12</v>
      </c>
      <c r="J24" s="33">
        <v>447</v>
      </c>
      <c r="K24" s="5"/>
    </row>
    <row r="25" spans="1:11" ht="15" customHeight="1">
      <c r="A25" s="35" t="s">
        <v>18</v>
      </c>
      <c r="B25" s="37">
        <v>893</v>
      </c>
      <c r="C25" s="37">
        <v>414</v>
      </c>
      <c r="D25" s="37">
        <v>203</v>
      </c>
      <c r="E25" s="37">
        <v>225</v>
      </c>
      <c r="F25" s="37">
        <v>28</v>
      </c>
      <c r="G25" s="38">
        <v>4</v>
      </c>
      <c r="H25" s="37">
        <v>5</v>
      </c>
      <c r="I25" s="37">
        <v>14</v>
      </c>
      <c r="J25" s="37">
        <v>297</v>
      </c>
      <c r="K25" s="5"/>
    </row>
    <row r="26" spans="1:8" ht="15" customHeight="1">
      <c r="A26" s="24" t="s">
        <v>33</v>
      </c>
      <c r="B26" s="5"/>
      <c r="C26" s="5"/>
      <c r="D26" s="5"/>
      <c r="E26" s="5"/>
      <c r="F26" s="5"/>
      <c r="G26" s="5"/>
      <c r="H26" s="5"/>
    </row>
    <row r="27" spans="1:8" ht="15" customHeight="1">
      <c r="A27" s="24" t="s">
        <v>34</v>
      </c>
      <c r="B27" s="5"/>
      <c r="C27" s="5"/>
      <c r="D27" s="5"/>
      <c r="E27" s="5"/>
      <c r="F27" s="5"/>
      <c r="G27" s="5"/>
      <c r="H27" s="5"/>
    </row>
    <row r="28" spans="1:8" ht="15" customHeight="1">
      <c r="A28" s="24" t="s">
        <v>26</v>
      </c>
      <c r="B28" s="5"/>
      <c r="C28" s="5"/>
      <c r="D28" s="5"/>
      <c r="E28" s="5"/>
      <c r="F28" s="5"/>
      <c r="G28" s="5"/>
      <c r="H28" s="5"/>
    </row>
    <row r="29" ht="15" customHeight="1"/>
  </sheetData>
  <sheetProtection/>
  <mergeCells count="1">
    <mergeCell ref="B4:I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2014-02-04T03:06:25Z</cp:lastPrinted>
  <dcterms:created xsi:type="dcterms:W3CDTF">1997-10-22T07:41:27Z</dcterms:created>
  <dcterms:modified xsi:type="dcterms:W3CDTF">2015-12-25T01:08:32Z</dcterms:modified>
  <cp:category/>
  <cp:version/>
  <cp:contentType/>
  <cp:contentStatus/>
</cp:coreProperties>
</file>