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65401" windowWidth="15075" windowHeight="8310" tabRatio="761" activeTab="0"/>
  </bookViews>
  <sheets>
    <sheet name="9-2" sheetId="1" r:id="rId1"/>
  </sheets>
  <externalReferences>
    <externalReference r:id="rId4"/>
  </externalReferences>
  <definedNames>
    <definedName name="DATA" localSheetId="0">'9-2'!$B$11:$Q$23</definedName>
    <definedName name="DATA">'[1]009'!$C$12:$L$22,'[1]009'!$C$24:$L$25,'[1]009'!$C$27:$L$33,'[1]009'!$C$35:$L$42,'[1]009'!$C$44:$L$48,'[1]009'!$C$50:$L$56,'[1]009'!$C$77:$L$88,'[1]009'!$C$90:$L$95,'[1]009'!$C$97:$L$103,'[1]009'!$C$105:$L$107,'[1]009'!$C$109:$L$121,'[1]009'!$C$123:$L$135</definedName>
    <definedName name="K_Top1" localSheetId="0">'9-2'!$B$11</definedName>
    <definedName name="Last1" localSheetId="0">'9-2'!$Q$11</definedName>
    <definedName name="_xlnm.Print_Area" localSheetId="0">'9-2'!$A$1:$Q$50</definedName>
    <definedName name="SIKI1" localSheetId="0">'9-2'!#REF!</definedName>
    <definedName name="Tag1" localSheetId="0">'9-2'!#REF!</definedName>
    <definedName name="Tag2" localSheetId="0">'9-2'!$I$7</definedName>
    <definedName name="Top1" localSheetId="0">'9-2'!$A$7</definedName>
  </definedNames>
  <calcPr calcMode="manual" fullCalcOnLoad="1"/>
</workbook>
</file>

<file path=xl/sharedStrings.xml><?xml version="1.0" encoding="utf-8"?>
<sst xmlns="http://schemas.openxmlformats.org/spreadsheetml/2006/main" count="55" uniqueCount="38">
  <si>
    <t>-</t>
  </si>
  <si>
    <t>年　月</t>
  </si>
  <si>
    <t>床 面 積</t>
  </si>
  <si>
    <t>（単位　戸・㎡）</t>
  </si>
  <si>
    <t>種　類　別</t>
  </si>
  <si>
    <t>持　家</t>
  </si>
  <si>
    <t>貸　家</t>
  </si>
  <si>
    <t>給　与　住　宅</t>
  </si>
  <si>
    <t>分譲住宅</t>
  </si>
  <si>
    <t>専　用　住　宅</t>
  </si>
  <si>
    <t>併　用　住　宅</t>
  </si>
  <si>
    <t>そ　　の　　他</t>
  </si>
  <si>
    <t>戸　数</t>
  </si>
  <si>
    <t>　　　　　１０　</t>
  </si>
  <si>
    <t>　　　　　１１　</t>
  </si>
  <si>
    <t>　　　　　１２　</t>
  </si>
  <si>
    <t>　　　　　３　</t>
  </si>
  <si>
    <t>　　　　　４　</t>
  </si>
  <si>
    <t>　　　　　５　</t>
  </si>
  <si>
    <t>　　　　　６　</t>
  </si>
  <si>
    <t>　　　　　７　</t>
  </si>
  <si>
    <t>　　　　　８　</t>
  </si>
  <si>
    <t>　　　　　９　</t>
  </si>
  <si>
    <t>　　　　　２　</t>
  </si>
  <si>
    <t>　　２５　</t>
  </si>
  <si>
    <t>県統計調査課</t>
  </si>
  <si>
    <t>２）建築動態統計調査による住宅とは、生計を共にする者が独立して居住することができるように設備された１棟もしくは、</t>
  </si>
  <si>
    <t>　　数棟の建築物又は区画されたその１部をいう。</t>
  </si>
  <si>
    <t>３）新設とは新築、また改築によって住宅の戸が新たに造られるものである。</t>
  </si>
  <si>
    <t>９－２　利用関係及び種類別新設住宅着工数（平成２２～平成２６年）</t>
  </si>
  <si>
    <t>平成２２年</t>
  </si>
  <si>
    <t>　　２３　</t>
  </si>
  <si>
    <t>　　２４　</t>
  </si>
  <si>
    <t>　　２６　</t>
  </si>
  <si>
    <t>平成２６年１月</t>
  </si>
  <si>
    <t>１）国土交通省「住宅着工統計」による。</t>
  </si>
  <si>
    <t>利　用　関　係　別</t>
  </si>
  <si>
    <t>総　数</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</si>
</sst>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00000000"/>
    <numFmt numFmtId="179" formatCode="0.0000000000"/>
    <numFmt numFmtId="180" formatCode="#,##0;&quot;△&quot;#,##0"/>
    <numFmt numFmtId="181" formatCode="#,##0.0;&quot;△&quot;#,##0.0"/>
    <numFmt numFmtId="182" formatCode="\(#,##0.0\);\(\-#,##0.0\)"/>
    <numFmt numFmtId="183" formatCode="#,##0.0"/>
    <numFmt numFmtId="184" formatCode="#,##0.000"/>
    <numFmt numFmtId="185" formatCode="#,##0.0000"/>
    <numFmt numFmtId="186" formatCode="#,##0.00;&quot;△&quot;#,##0.00"/>
    <numFmt numFmtId="187" formatCode="0.0;&quot;△&quot;0.0"/>
    <numFmt numFmtId="188" formatCode="\(#,##0\);\(\-#,##0\)"/>
    <numFmt numFmtId="189" formatCode="0.00000"/>
    <numFmt numFmtId="190" formatCode="0.0000"/>
    <numFmt numFmtId="191" formatCode="0.000"/>
    <numFmt numFmtId="192" formatCode="#,##0.0;[Red]\-#,##0.0"/>
    <numFmt numFmtId="193" formatCode="#,##0.000;\-#,##0.000"/>
    <numFmt numFmtId="194" formatCode="0.0%"/>
    <numFmt numFmtId="195" formatCode="#,##0.0000;\-#,##0.0000"/>
    <numFmt numFmtId="196" formatCode="#,##0.000;&quot;△&quot;#,##0.000"/>
    <numFmt numFmtId="197" formatCode="&quot;△&quot;#,##0.0"/>
    <numFmt numFmtId="198" formatCode="0.000%"/>
    <numFmt numFmtId="199" formatCode="\(#,##0\);&quot;(△&quot;#,##0\)"/>
    <numFmt numFmtId="200" formatCode="#\ ##0;&quot;△&quot;#\ ##0"/>
    <numFmt numFmtId="201" formatCode="#,##0;&quot;△ &quot;#,##0"/>
    <numFmt numFmtId="202" formatCode="0;&quot;△ &quot;0"/>
    <numFmt numFmtId="203" formatCode="#,##0.0;&quot;△ &quot;#,##0.0"/>
    <numFmt numFmtId="204" formatCode="#,##0.00;&quot;△ &quot;#,##0.00"/>
    <numFmt numFmtId="205" formatCode="[&lt;=999]000;000\-00"/>
    <numFmt numFmtId="206" formatCode="0.0_ "/>
    <numFmt numFmtId="207" formatCode="0.0_);[Red]\(0.0\)"/>
    <numFmt numFmtId="208" formatCode="#,##0;&quot;▲ &quot;#,##0"/>
    <numFmt numFmtId="209" formatCode="0_);[Red]\(0\)"/>
    <numFmt numFmtId="210" formatCode="#,##0_ "/>
    <numFmt numFmtId="211" formatCode="#,##0.0_ "/>
    <numFmt numFmtId="212" formatCode="0.000;&quot;△ &quot;0.000"/>
    <numFmt numFmtId="213" formatCode="0.0;&quot;△ &quot;0.0"/>
    <numFmt numFmtId="214" formatCode="[$-411]e"/>
    <numFmt numFmtId="215" formatCode="#,##0;&quot;▲&quot;#,##0"/>
    <numFmt numFmtId="216" formatCode="\(#,##0.0\);&quot;(△&quot;#,##0.0\)"/>
    <numFmt numFmtId="217" formatCode="0_);\(0\)"/>
    <numFmt numFmtId="218" formatCode="0.00000000"/>
    <numFmt numFmtId="219" formatCode="0.0000000"/>
    <numFmt numFmtId="220" formatCode="0.000000"/>
    <numFmt numFmtId="221" formatCode="#,##0_);[Red]\(#,##0\)"/>
    <numFmt numFmtId="222" formatCode="#,##0.0_);\(#,##0.0\)"/>
    <numFmt numFmtId="223" formatCode="0.00_ "/>
    <numFmt numFmtId="224" formatCode="0.0_);\(0.0\)"/>
    <numFmt numFmtId="225" formatCode="#,##0_);\(#,##0\)"/>
    <numFmt numFmtId="226" formatCode="#,##0.0_);[Red]\(#,##0.0\)"/>
    <numFmt numFmtId="227" formatCode="###,###,##0;&quot;-&quot;##,###,##0"/>
  </numFmts>
  <fonts count="46">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6"/>
      <name val="ＭＳ Ｐゴシック"/>
      <family val="3"/>
    </font>
    <font>
      <u val="single"/>
      <sz val="8.25"/>
      <color indexed="12"/>
      <name val="ＭＳ Ｐゴシック"/>
      <family val="3"/>
    </font>
    <font>
      <u val="single"/>
      <sz val="8.25"/>
      <color indexed="36"/>
      <name val="ＭＳ Ｐゴシック"/>
      <family val="3"/>
    </font>
    <font>
      <sz val="9"/>
      <name val="ＭＳ 明朝"/>
      <family val="1"/>
    </font>
    <font>
      <b/>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bottom>
        <color indexed="63"/>
      </bottom>
    </border>
    <border>
      <left>
        <color indexed="63"/>
      </left>
      <right>
        <color indexed="63"/>
      </right>
      <top>
        <color indexed="63"/>
      </top>
      <bottom style="thin">
        <color indexed="12"/>
      </bottom>
    </border>
    <border>
      <left>
        <color indexed="63"/>
      </left>
      <right>
        <color indexed="63"/>
      </right>
      <top>
        <color indexed="63"/>
      </top>
      <bottom style="thin">
        <color indexed="56"/>
      </bottom>
    </border>
    <border>
      <left style="thin">
        <color indexed="12"/>
      </left>
      <right style="thin">
        <color indexed="12"/>
      </right>
      <top>
        <color indexed="63"/>
      </top>
      <bottom style="thin">
        <color indexed="12"/>
      </botto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42">
    <xf numFmtId="3" fontId="0" fillId="0" borderId="0" xfId="0" applyAlignment="1">
      <alignment/>
    </xf>
    <xf numFmtId="3" fontId="9" fillId="0" borderId="0" xfId="0" applyFont="1" applyFill="1" applyAlignment="1">
      <alignment vertical="center"/>
    </xf>
    <xf numFmtId="3" fontId="9" fillId="0" borderId="0" xfId="0" applyFont="1" applyFill="1" applyAlignment="1">
      <alignment horizontal="centerContinuous" vertical="center"/>
    </xf>
    <xf numFmtId="3" fontId="9" fillId="0" borderId="0" xfId="0" applyFont="1" applyFill="1" applyAlignment="1">
      <alignment horizontal="right" vertical="center"/>
    </xf>
    <xf numFmtId="3" fontId="9" fillId="0" borderId="0" xfId="0" applyFont="1" applyFill="1" applyBorder="1" applyAlignment="1" applyProtection="1" quotePrefix="1">
      <alignment horizontal="left" vertical="center"/>
      <protection/>
    </xf>
    <xf numFmtId="3" fontId="9" fillId="0" borderId="0" xfId="0" applyFont="1" applyFill="1" applyBorder="1" applyAlignment="1">
      <alignment vertical="center"/>
    </xf>
    <xf numFmtId="3" fontId="9" fillId="0" borderId="0" xfId="0" applyFont="1" applyFill="1" applyBorder="1" applyAlignment="1">
      <alignment horizontal="right" vertical="center"/>
    </xf>
    <xf numFmtId="3" fontId="9" fillId="0" borderId="10" xfId="0" applyFont="1" applyFill="1" applyBorder="1" applyAlignment="1">
      <alignment vertical="center"/>
    </xf>
    <xf numFmtId="3" fontId="9" fillId="0" borderId="11" xfId="0" applyFont="1" applyFill="1" applyBorder="1" applyAlignment="1" applyProtection="1">
      <alignment horizontal="centerContinuous" vertical="center"/>
      <protection/>
    </xf>
    <xf numFmtId="3" fontId="9" fillId="0" borderId="12" xfId="0" applyFont="1" applyFill="1" applyBorder="1" applyAlignment="1">
      <alignment horizontal="centerContinuous" vertical="center"/>
    </xf>
    <xf numFmtId="3" fontId="9" fillId="0" borderId="13" xfId="0" applyFont="1" applyFill="1" applyBorder="1" applyAlignment="1" applyProtection="1">
      <alignment horizontal="center" vertical="center"/>
      <protection/>
    </xf>
    <xf numFmtId="3" fontId="9" fillId="0" borderId="14" xfId="0" applyFont="1" applyFill="1" applyBorder="1" applyAlignment="1" applyProtection="1">
      <alignment horizontal="centerContinuous" vertical="center"/>
      <protection/>
    </xf>
    <xf numFmtId="3" fontId="9" fillId="0" borderId="10" xfId="0" applyFont="1" applyFill="1" applyBorder="1" applyAlignment="1">
      <alignment horizontal="centerContinuous" vertical="center"/>
    </xf>
    <xf numFmtId="3" fontId="9" fillId="0" borderId="15" xfId="0" applyFont="1" applyFill="1" applyBorder="1" applyAlignment="1">
      <alignment horizontal="centerContinuous" vertical="center"/>
    </xf>
    <xf numFmtId="3" fontId="9" fillId="0" borderId="15" xfId="0" applyFont="1" applyFill="1" applyBorder="1" applyAlignment="1" applyProtection="1">
      <alignment horizontal="centerContinuous" vertical="center"/>
      <protection/>
    </xf>
    <xf numFmtId="3" fontId="9" fillId="0" borderId="16" xfId="0" applyFont="1" applyFill="1" applyBorder="1" applyAlignment="1">
      <alignment vertical="center"/>
    </xf>
    <xf numFmtId="3" fontId="9" fillId="0" borderId="17" xfId="0" applyFont="1" applyFill="1" applyBorder="1" applyAlignment="1" applyProtection="1">
      <alignment horizontal="center" vertical="center"/>
      <protection/>
    </xf>
    <xf numFmtId="3" fontId="9" fillId="0" borderId="11" xfId="0" applyFont="1" applyFill="1" applyBorder="1" applyAlignment="1" applyProtection="1">
      <alignment horizontal="center" vertical="center"/>
      <protection/>
    </xf>
    <xf numFmtId="3" fontId="9" fillId="0" borderId="18" xfId="0" applyFont="1" applyFill="1" applyBorder="1" applyAlignment="1" applyProtection="1">
      <alignment horizontal="center" vertical="center"/>
      <protection/>
    </xf>
    <xf numFmtId="3" fontId="9" fillId="0" borderId="10" xfId="0" applyFont="1" applyFill="1" applyBorder="1" applyAlignment="1" applyProtection="1" quotePrefix="1">
      <alignment horizontal="center" vertical="center"/>
      <protection/>
    </xf>
    <xf numFmtId="201" fontId="9" fillId="0" borderId="15" xfId="0" applyNumberFormat="1" applyFont="1" applyFill="1" applyBorder="1" applyAlignment="1" applyProtection="1">
      <alignment vertical="center"/>
      <protection/>
    </xf>
    <xf numFmtId="3" fontId="9" fillId="0" borderId="15" xfId="0" applyFont="1" applyFill="1" applyBorder="1" applyAlignment="1" applyProtection="1">
      <alignment horizontal="right" vertical="center"/>
      <protection/>
    </xf>
    <xf numFmtId="3" fontId="9" fillId="0" borderId="13" xfId="0" applyFont="1" applyFill="1" applyBorder="1" applyAlignment="1" applyProtection="1" quotePrefix="1">
      <alignment horizontal="center" vertical="center"/>
      <protection/>
    </xf>
    <xf numFmtId="201" fontId="9" fillId="0" borderId="0" xfId="0" applyNumberFormat="1" applyFont="1" applyFill="1" applyBorder="1" applyAlignment="1" applyProtection="1">
      <alignment vertical="center"/>
      <protection/>
    </xf>
    <xf numFmtId="3" fontId="9" fillId="0" borderId="0" xfId="0" applyFont="1" applyFill="1" applyBorder="1" applyAlignment="1" applyProtection="1">
      <alignment horizontal="right" vertical="center"/>
      <protection/>
    </xf>
    <xf numFmtId="201" fontId="9" fillId="0" borderId="0" xfId="0" applyNumberFormat="1" applyFont="1" applyFill="1" applyBorder="1" applyAlignment="1" applyProtection="1">
      <alignment horizontal="right" vertical="center"/>
      <protection/>
    </xf>
    <xf numFmtId="3" fontId="10" fillId="0" borderId="13" xfId="0" applyFont="1" applyFill="1" applyBorder="1" applyAlignment="1" applyProtection="1" quotePrefix="1">
      <alignment horizontal="center" vertical="center"/>
      <protection/>
    </xf>
    <xf numFmtId="3" fontId="9" fillId="0" borderId="13" xfId="0" applyFont="1" applyFill="1" applyBorder="1" applyAlignment="1" applyProtection="1" quotePrefix="1">
      <alignment horizontal="right" vertical="center"/>
      <protection/>
    </xf>
    <xf numFmtId="3" fontId="9" fillId="0" borderId="16" xfId="0" applyFont="1" applyFill="1" applyBorder="1" applyAlignment="1" applyProtection="1" quotePrefix="1">
      <alignment horizontal="right" vertical="center"/>
      <protection/>
    </xf>
    <xf numFmtId="3" fontId="9" fillId="0" borderId="0" xfId="0" applyFont="1" applyFill="1" applyAlignment="1" applyProtection="1">
      <alignment horizontal="left" vertical="center"/>
      <protection/>
    </xf>
    <xf numFmtId="3" fontId="9" fillId="0" borderId="0" xfId="0" applyFont="1" applyFill="1" applyAlignment="1" applyProtection="1" quotePrefix="1">
      <alignment horizontal="left" vertical="center"/>
      <protection/>
    </xf>
    <xf numFmtId="3" fontId="9" fillId="0" borderId="19" xfId="0" applyFont="1" applyFill="1" applyBorder="1" applyAlignment="1">
      <alignment vertical="center"/>
    </xf>
    <xf numFmtId="3" fontId="45" fillId="0" borderId="0" xfId="0" applyFont="1" applyFill="1" applyAlignment="1" applyProtection="1">
      <alignment horizontal="left" vertical="center"/>
      <protection/>
    </xf>
    <xf numFmtId="201" fontId="10" fillId="0" borderId="0" xfId="0" applyNumberFormat="1" applyFont="1" applyFill="1" applyBorder="1" applyAlignment="1" applyProtection="1">
      <alignment vertical="center"/>
      <protection/>
    </xf>
    <xf numFmtId="3" fontId="10" fillId="0" borderId="0" xfId="0" applyFont="1" applyFill="1" applyBorder="1" applyAlignment="1" applyProtection="1">
      <alignment vertical="center"/>
      <protection/>
    </xf>
    <xf numFmtId="3" fontId="9" fillId="0" borderId="0" xfId="0" applyFont="1" applyFill="1" applyBorder="1" applyAlignment="1" applyProtection="1">
      <alignment vertical="center"/>
      <protection/>
    </xf>
    <xf numFmtId="201" fontId="9" fillId="0" borderId="20" xfId="0" applyNumberFormat="1" applyFont="1" applyFill="1" applyBorder="1" applyAlignment="1" applyProtection="1">
      <alignment vertical="center"/>
      <protection/>
    </xf>
    <xf numFmtId="3" fontId="9" fillId="0" borderId="21" xfId="0" applyFont="1" applyFill="1" applyBorder="1" applyAlignment="1" applyProtection="1">
      <alignment vertical="center"/>
      <protection/>
    </xf>
    <xf numFmtId="3" fontId="9" fillId="0" borderId="22" xfId="0" applyFont="1" applyFill="1" applyBorder="1" applyAlignment="1">
      <alignment horizontal="center" vertical="center"/>
    </xf>
    <xf numFmtId="3" fontId="9" fillId="0" borderId="11" xfId="0" applyFont="1" applyFill="1" applyBorder="1" applyAlignment="1" applyProtection="1">
      <alignment horizontal="center" vertical="center"/>
      <protection/>
    </xf>
    <xf numFmtId="3" fontId="0" fillId="0" borderId="12" xfId="0" applyBorder="1" applyAlignment="1">
      <alignment horizontal="center" vertical="center"/>
    </xf>
    <xf numFmtId="3"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n.intra.pref.kumamoto.jp/Documents%20and%20Settings\kumamoto\My%20Documents\06&#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sheetDataSet>
      <sheetData sheetId="45">
        <row r="12">
          <cell r="C12">
            <v>26631</v>
          </cell>
          <cell r="D12">
            <v>8065</v>
          </cell>
          <cell r="E12">
            <v>5560</v>
          </cell>
          <cell r="F12">
            <v>2490</v>
          </cell>
          <cell r="G12">
            <v>15</v>
          </cell>
          <cell r="H12">
            <v>4062.53</v>
          </cell>
          <cell r="I12">
            <v>1332.1</v>
          </cell>
          <cell r="J12">
            <v>2730.43</v>
          </cell>
          <cell r="K12">
            <v>1</v>
          </cell>
          <cell r="L12">
            <v>1596.3</v>
          </cell>
        </row>
        <row r="13">
          <cell r="C13">
            <v>14671</v>
          </cell>
          <cell r="D13">
            <v>4598</v>
          </cell>
          <cell r="E13">
            <v>4250</v>
          </cell>
          <cell r="F13">
            <v>348</v>
          </cell>
          <cell r="G13" t="str">
            <v>-</v>
          </cell>
          <cell r="H13">
            <v>4610.64</v>
          </cell>
          <cell r="I13">
            <v>492.4</v>
          </cell>
          <cell r="J13">
            <v>4118.24</v>
          </cell>
          <cell r="K13">
            <v>5</v>
          </cell>
          <cell r="L13">
            <v>1181.1</v>
          </cell>
        </row>
        <row r="14">
          <cell r="C14">
            <v>21055</v>
          </cell>
          <cell r="D14">
            <v>1735</v>
          </cell>
          <cell r="E14">
            <v>1060</v>
          </cell>
          <cell r="F14">
            <v>675</v>
          </cell>
          <cell r="G14" t="str">
            <v>-</v>
          </cell>
          <cell r="H14">
            <v>16038.16</v>
          </cell>
          <cell r="I14">
            <v>5840.9</v>
          </cell>
          <cell r="J14">
            <v>10197.26</v>
          </cell>
          <cell r="K14">
            <v>24</v>
          </cell>
          <cell r="L14">
            <v>439.4</v>
          </cell>
        </row>
        <row r="15">
          <cell r="C15">
            <v>5715</v>
          </cell>
          <cell r="D15">
            <v>1644</v>
          </cell>
          <cell r="E15">
            <v>764</v>
          </cell>
          <cell r="F15">
            <v>880</v>
          </cell>
          <cell r="G15" t="str">
            <v>-</v>
          </cell>
          <cell r="H15">
            <v>968.45</v>
          </cell>
          <cell r="I15" t="str">
            <v>-</v>
          </cell>
          <cell r="J15">
            <v>968.45</v>
          </cell>
          <cell r="K15" t="str">
            <v>-</v>
          </cell>
          <cell r="L15">
            <v>156.3</v>
          </cell>
        </row>
        <row r="16">
          <cell r="C16">
            <v>16261</v>
          </cell>
          <cell r="D16">
            <v>1172</v>
          </cell>
          <cell r="E16">
            <v>412</v>
          </cell>
          <cell r="F16">
            <v>760</v>
          </cell>
          <cell r="G16" t="str">
            <v>-</v>
          </cell>
          <cell r="H16">
            <v>12206.39</v>
          </cell>
          <cell r="I16">
            <v>1732.4</v>
          </cell>
          <cell r="J16">
            <v>10473.99</v>
          </cell>
          <cell r="K16">
            <v>1</v>
          </cell>
          <cell r="L16">
            <v>189.8</v>
          </cell>
        </row>
        <row r="17">
          <cell r="C17">
            <v>9129</v>
          </cell>
          <cell r="D17">
            <v>3246</v>
          </cell>
          <cell r="E17">
            <v>2360</v>
          </cell>
          <cell r="F17">
            <v>886</v>
          </cell>
          <cell r="G17" t="str">
            <v>-</v>
          </cell>
          <cell r="H17">
            <v>2281.38</v>
          </cell>
          <cell r="I17" t="str">
            <v>-</v>
          </cell>
          <cell r="J17">
            <v>2281.38</v>
          </cell>
          <cell r="K17">
            <v>2</v>
          </cell>
          <cell r="L17">
            <v>647.3</v>
          </cell>
        </row>
        <row r="18">
          <cell r="C18">
            <v>14469</v>
          </cell>
          <cell r="D18">
            <v>1835</v>
          </cell>
          <cell r="E18">
            <v>868</v>
          </cell>
          <cell r="F18">
            <v>967</v>
          </cell>
          <cell r="G18" t="str">
            <v>-</v>
          </cell>
          <cell r="H18">
            <v>9051.51</v>
          </cell>
          <cell r="I18" t="str">
            <v>-</v>
          </cell>
          <cell r="J18">
            <v>9051.51</v>
          </cell>
          <cell r="K18">
            <v>2</v>
          </cell>
          <cell r="L18">
            <v>162.1</v>
          </cell>
        </row>
        <row r="19">
          <cell r="C19">
            <v>8702</v>
          </cell>
          <cell r="D19">
            <v>2564</v>
          </cell>
          <cell r="E19">
            <v>1780</v>
          </cell>
          <cell r="F19">
            <v>784</v>
          </cell>
          <cell r="G19" t="str">
            <v>-</v>
          </cell>
          <cell r="H19">
            <v>3479.31</v>
          </cell>
          <cell r="I19">
            <v>174</v>
          </cell>
          <cell r="J19">
            <v>3305.31</v>
          </cell>
          <cell r="K19" t="str">
            <v>-</v>
          </cell>
          <cell r="L19">
            <v>634.1</v>
          </cell>
        </row>
        <row r="20">
          <cell r="C20">
            <v>8975</v>
          </cell>
          <cell r="D20">
            <v>839</v>
          </cell>
          <cell r="E20">
            <v>251</v>
          </cell>
          <cell r="F20">
            <v>588</v>
          </cell>
          <cell r="G20" t="str">
            <v>-</v>
          </cell>
          <cell r="H20">
            <v>6182.33</v>
          </cell>
          <cell r="I20">
            <v>19</v>
          </cell>
          <cell r="J20">
            <v>6163.33</v>
          </cell>
          <cell r="K20">
            <v>2</v>
          </cell>
          <cell r="L20">
            <v>94.8</v>
          </cell>
        </row>
        <row r="21">
          <cell r="C21">
            <v>18260</v>
          </cell>
          <cell r="D21">
            <v>2728</v>
          </cell>
          <cell r="E21">
            <v>1860</v>
          </cell>
          <cell r="F21">
            <v>868</v>
          </cell>
          <cell r="G21" t="str">
            <v>-</v>
          </cell>
          <cell r="H21">
            <v>12355.12</v>
          </cell>
          <cell r="I21">
            <v>2302.6</v>
          </cell>
          <cell r="J21">
            <v>10052.52</v>
          </cell>
          <cell r="K21" t="str">
            <v>-</v>
          </cell>
          <cell r="L21">
            <v>411.5</v>
          </cell>
        </row>
        <row r="22">
          <cell r="C22">
            <v>7417</v>
          </cell>
          <cell r="D22">
            <v>2189</v>
          </cell>
          <cell r="E22">
            <v>1470</v>
          </cell>
          <cell r="F22">
            <v>719</v>
          </cell>
          <cell r="G22" t="str">
            <v>-</v>
          </cell>
          <cell r="H22">
            <v>2864.41</v>
          </cell>
          <cell r="I22">
            <v>426</v>
          </cell>
          <cell r="J22">
            <v>2438.41</v>
          </cell>
          <cell r="K22">
            <v>3</v>
          </cell>
          <cell r="L22">
            <v>445.7</v>
          </cell>
        </row>
        <row r="24">
          <cell r="C24">
            <v>4830</v>
          </cell>
          <cell r="D24">
            <v>1735</v>
          </cell>
          <cell r="E24">
            <v>315</v>
          </cell>
          <cell r="F24">
            <v>1420</v>
          </cell>
          <cell r="G24" t="str">
            <v>-</v>
          </cell>
          <cell r="H24">
            <v>1869</v>
          </cell>
          <cell r="I24">
            <v>203.6</v>
          </cell>
          <cell r="J24">
            <v>1665.4</v>
          </cell>
          <cell r="K24" t="str">
            <v>-</v>
          </cell>
          <cell r="L24">
            <v>66.5</v>
          </cell>
        </row>
        <row r="25">
          <cell r="C25">
            <v>2883</v>
          </cell>
          <cell r="D25">
            <v>881</v>
          </cell>
          <cell r="E25">
            <v>329</v>
          </cell>
          <cell r="F25">
            <v>552</v>
          </cell>
          <cell r="G25" t="str">
            <v>-</v>
          </cell>
          <cell r="H25">
            <v>891</v>
          </cell>
          <cell r="I25">
            <v>133</v>
          </cell>
          <cell r="J25">
            <v>758</v>
          </cell>
          <cell r="K25" t="str">
            <v>-</v>
          </cell>
          <cell r="L25">
            <v>31.6</v>
          </cell>
        </row>
        <row r="27">
          <cell r="C27">
            <v>3688</v>
          </cell>
          <cell r="D27">
            <v>1607</v>
          </cell>
          <cell r="E27">
            <v>1140</v>
          </cell>
          <cell r="F27">
            <v>467</v>
          </cell>
          <cell r="G27" t="str">
            <v>-</v>
          </cell>
          <cell r="H27">
            <v>578.49</v>
          </cell>
          <cell r="I27">
            <v>71</v>
          </cell>
          <cell r="J27">
            <v>507.49</v>
          </cell>
          <cell r="K27" t="str">
            <v>-</v>
          </cell>
          <cell r="L27">
            <v>328.4</v>
          </cell>
        </row>
        <row r="28">
          <cell r="C28">
            <v>1959</v>
          </cell>
          <cell r="D28">
            <v>945</v>
          </cell>
          <cell r="E28">
            <v>907</v>
          </cell>
          <cell r="F28">
            <v>38</v>
          </cell>
          <cell r="G28" t="str">
            <v>-</v>
          </cell>
          <cell r="H28">
            <v>332.9</v>
          </cell>
          <cell r="I28">
            <v>147</v>
          </cell>
          <cell r="J28">
            <v>185.9</v>
          </cell>
          <cell r="K28" t="str">
            <v>-</v>
          </cell>
          <cell r="L28">
            <v>257.3</v>
          </cell>
        </row>
        <row r="29">
          <cell r="C29">
            <v>3815</v>
          </cell>
          <cell r="D29">
            <v>1582</v>
          </cell>
          <cell r="E29">
            <v>1230</v>
          </cell>
          <cell r="F29">
            <v>352</v>
          </cell>
          <cell r="G29" t="str">
            <v>-</v>
          </cell>
          <cell r="H29">
            <v>572.92</v>
          </cell>
          <cell r="I29" t="str">
            <v>-</v>
          </cell>
          <cell r="J29">
            <v>572.92</v>
          </cell>
          <cell r="K29" t="str">
            <v>-</v>
          </cell>
          <cell r="L29">
            <v>248.8</v>
          </cell>
        </row>
        <row r="30">
          <cell r="C30">
            <v>4169</v>
          </cell>
          <cell r="D30">
            <v>1566</v>
          </cell>
          <cell r="E30">
            <v>1210</v>
          </cell>
          <cell r="F30">
            <v>356</v>
          </cell>
          <cell r="G30" t="str">
            <v>-</v>
          </cell>
          <cell r="H30">
            <v>1238.18</v>
          </cell>
          <cell r="I30" t="str">
            <v>-</v>
          </cell>
          <cell r="J30">
            <v>1238.18</v>
          </cell>
          <cell r="K30" t="str">
            <v>-</v>
          </cell>
          <cell r="L30">
            <v>197.1</v>
          </cell>
        </row>
        <row r="31">
          <cell r="C31">
            <v>3154</v>
          </cell>
          <cell r="D31">
            <v>744</v>
          </cell>
          <cell r="E31">
            <v>373</v>
          </cell>
          <cell r="F31">
            <v>371</v>
          </cell>
          <cell r="G31" t="str">
            <v>-</v>
          </cell>
          <cell r="H31">
            <v>1577.31</v>
          </cell>
          <cell r="I31" t="str">
            <v>-</v>
          </cell>
          <cell r="J31">
            <v>1577.31</v>
          </cell>
          <cell r="K31" t="str">
            <v>-</v>
          </cell>
          <cell r="L31">
            <v>80.3</v>
          </cell>
        </row>
        <row r="32">
          <cell r="C32">
            <v>4171</v>
          </cell>
          <cell r="D32">
            <v>595</v>
          </cell>
          <cell r="E32">
            <v>292</v>
          </cell>
          <cell r="F32">
            <v>303</v>
          </cell>
          <cell r="G32" t="str">
            <v>-</v>
          </cell>
          <cell r="H32">
            <v>2766.07</v>
          </cell>
          <cell r="I32">
            <v>26</v>
          </cell>
          <cell r="J32">
            <v>2740.07</v>
          </cell>
          <cell r="K32" t="str">
            <v>-</v>
          </cell>
          <cell r="L32">
            <v>68.3</v>
          </cell>
        </row>
        <row r="33">
          <cell r="C33">
            <v>10232</v>
          </cell>
          <cell r="D33">
            <v>858</v>
          </cell>
          <cell r="E33">
            <v>617</v>
          </cell>
          <cell r="F33">
            <v>241</v>
          </cell>
          <cell r="G33" t="str">
            <v>-</v>
          </cell>
          <cell r="H33">
            <v>7992.01</v>
          </cell>
          <cell r="I33">
            <v>1901.8</v>
          </cell>
          <cell r="J33">
            <v>6090.21</v>
          </cell>
          <cell r="K33" t="str">
            <v>-</v>
          </cell>
          <cell r="L33">
            <v>301.9</v>
          </cell>
        </row>
        <row r="35">
          <cell r="C35">
            <v>2281</v>
          </cell>
          <cell r="D35">
            <v>1336</v>
          </cell>
          <cell r="E35">
            <v>1090</v>
          </cell>
          <cell r="F35">
            <v>246</v>
          </cell>
          <cell r="G35" t="str">
            <v>-</v>
          </cell>
          <cell r="H35">
            <v>161.9</v>
          </cell>
          <cell r="I35" t="str">
            <v>-</v>
          </cell>
          <cell r="J35">
            <v>161.9</v>
          </cell>
          <cell r="K35" t="str">
            <v>-</v>
          </cell>
          <cell r="L35">
            <v>104.6</v>
          </cell>
        </row>
        <row r="36">
          <cell r="C36">
            <v>1695</v>
          </cell>
          <cell r="D36">
            <v>1248</v>
          </cell>
          <cell r="E36">
            <v>1220</v>
          </cell>
          <cell r="F36">
            <v>28</v>
          </cell>
          <cell r="G36" t="str">
            <v>-</v>
          </cell>
          <cell r="H36" t="str">
            <v>-</v>
          </cell>
          <cell r="I36" t="str">
            <v>-</v>
          </cell>
          <cell r="J36" t="str">
            <v>-</v>
          </cell>
          <cell r="K36" t="str">
            <v>-</v>
          </cell>
          <cell r="L36">
            <v>91.4</v>
          </cell>
        </row>
        <row r="37">
          <cell r="C37">
            <v>2148</v>
          </cell>
          <cell r="D37">
            <v>1240</v>
          </cell>
          <cell r="E37">
            <v>478</v>
          </cell>
          <cell r="F37">
            <v>762</v>
          </cell>
          <cell r="G37" t="str">
            <v>-</v>
          </cell>
          <cell r="H37">
            <v>258.65</v>
          </cell>
          <cell r="I37">
            <v>91.2</v>
          </cell>
          <cell r="J37">
            <v>167.45</v>
          </cell>
          <cell r="K37" t="str">
            <v>-</v>
          </cell>
          <cell r="L37">
            <v>72.1</v>
          </cell>
        </row>
        <row r="38">
          <cell r="C38">
            <v>2440</v>
          </cell>
          <cell r="D38">
            <v>850</v>
          </cell>
          <cell r="E38">
            <v>228</v>
          </cell>
          <cell r="F38">
            <v>622</v>
          </cell>
          <cell r="G38" t="str">
            <v>-</v>
          </cell>
          <cell r="H38">
            <v>777.78</v>
          </cell>
          <cell r="I38">
            <v>69.9</v>
          </cell>
          <cell r="J38">
            <v>707.88</v>
          </cell>
          <cell r="K38" t="str">
            <v>-</v>
          </cell>
          <cell r="L38">
            <v>34.6</v>
          </cell>
        </row>
        <row r="39">
          <cell r="C39">
            <v>3827</v>
          </cell>
          <cell r="D39">
            <v>923</v>
          </cell>
          <cell r="E39">
            <v>405</v>
          </cell>
          <cell r="F39">
            <v>518</v>
          </cell>
          <cell r="G39" t="str">
            <v>-</v>
          </cell>
          <cell r="H39">
            <v>1826.76</v>
          </cell>
          <cell r="I39" t="str">
            <v>-</v>
          </cell>
          <cell r="J39">
            <v>1826.76</v>
          </cell>
          <cell r="K39" t="str">
            <v>-</v>
          </cell>
          <cell r="L39">
            <v>264.1</v>
          </cell>
        </row>
        <row r="40">
          <cell r="C40">
            <v>6048</v>
          </cell>
          <cell r="D40">
            <v>1284</v>
          </cell>
          <cell r="E40">
            <v>664</v>
          </cell>
          <cell r="F40">
            <v>620</v>
          </cell>
          <cell r="G40" t="str">
            <v>-</v>
          </cell>
          <cell r="H40">
            <v>3360.94</v>
          </cell>
          <cell r="I40" t="str">
            <v>-</v>
          </cell>
          <cell r="J40">
            <v>3360.94</v>
          </cell>
          <cell r="K40" t="str">
            <v>-</v>
          </cell>
          <cell r="L40">
            <v>149.7</v>
          </cell>
        </row>
        <row r="41">
          <cell r="C41">
            <v>6896</v>
          </cell>
          <cell r="D41">
            <v>1697</v>
          </cell>
          <cell r="E41">
            <v>921</v>
          </cell>
          <cell r="F41">
            <v>776</v>
          </cell>
          <cell r="G41" t="str">
            <v>-</v>
          </cell>
          <cell r="H41">
            <v>3437.58</v>
          </cell>
          <cell r="I41" t="str">
            <v>-</v>
          </cell>
          <cell r="J41">
            <v>3437.58</v>
          </cell>
          <cell r="K41">
            <v>4</v>
          </cell>
          <cell r="L41">
            <v>92.7</v>
          </cell>
        </row>
        <row r="42">
          <cell r="C42">
            <v>1943</v>
          </cell>
          <cell r="D42">
            <v>782</v>
          </cell>
          <cell r="E42">
            <v>635</v>
          </cell>
          <cell r="F42">
            <v>147</v>
          </cell>
          <cell r="G42" t="str">
            <v>-</v>
          </cell>
          <cell r="H42">
            <v>33.5</v>
          </cell>
          <cell r="I42" t="str">
            <v>-</v>
          </cell>
          <cell r="J42">
            <v>33.5</v>
          </cell>
          <cell r="K42" t="str">
            <v>-</v>
          </cell>
          <cell r="L42">
            <v>102.9</v>
          </cell>
        </row>
        <row r="44">
          <cell r="C44">
            <v>8617</v>
          </cell>
          <cell r="D44">
            <v>1286</v>
          </cell>
          <cell r="E44">
            <v>442</v>
          </cell>
          <cell r="F44">
            <v>844</v>
          </cell>
          <cell r="G44" t="str">
            <v>-</v>
          </cell>
          <cell r="H44">
            <v>5860.36</v>
          </cell>
          <cell r="I44">
            <v>451</v>
          </cell>
          <cell r="J44">
            <v>5409.36</v>
          </cell>
          <cell r="K44" t="str">
            <v>-</v>
          </cell>
          <cell r="L44">
            <v>113.1</v>
          </cell>
        </row>
        <row r="45">
          <cell r="C45">
            <v>7738</v>
          </cell>
          <cell r="D45">
            <v>1573</v>
          </cell>
          <cell r="E45">
            <v>795</v>
          </cell>
          <cell r="F45">
            <v>778</v>
          </cell>
          <cell r="G45" t="str">
            <v>-</v>
          </cell>
          <cell r="H45">
            <v>4853.3</v>
          </cell>
          <cell r="I45">
            <v>1374.4</v>
          </cell>
          <cell r="J45">
            <v>3478.9</v>
          </cell>
          <cell r="K45">
            <v>2</v>
          </cell>
          <cell r="L45">
            <v>130.8</v>
          </cell>
        </row>
        <row r="46">
          <cell r="C46">
            <v>1763</v>
          </cell>
          <cell r="D46">
            <v>1052</v>
          </cell>
          <cell r="E46">
            <v>907</v>
          </cell>
          <cell r="F46">
            <v>145</v>
          </cell>
          <cell r="G46" t="str">
            <v>-</v>
          </cell>
          <cell r="H46" t="str">
            <v>-</v>
          </cell>
          <cell r="I46" t="str">
            <v>-</v>
          </cell>
          <cell r="J46" t="str">
            <v>-</v>
          </cell>
          <cell r="K46" t="str">
            <v>-</v>
          </cell>
          <cell r="L46">
            <v>196.6</v>
          </cell>
        </row>
        <row r="47">
          <cell r="C47">
            <v>3147</v>
          </cell>
          <cell r="D47">
            <v>1106</v>
          </cell>
          <cell r="E47">
            <v>664</v>
          </cell>
          <cell r="F47">
            <v>442</v>
          </cell>
          <cell r="G47" t="str">
            <v>-</v>
          </cell>
          <cell r="H47">
            <v>1308.02</v>
          </cell>
          <cell r="I47" t="str">
            <v>-</v>
          </cell>
          <cell r="J47">
            <v>1308.02</v>
          </cell>
          <cell r="K47" t="str">
            <v>-</v>
          </cell>
          <cell r="L47">
            <v>81.4</v>
          </cell>
        </row>
        <row r="48">
          <cell r="C48">
            <v>6581</v>
          </cell>
          <cell r="D48">
            <v>3070</v>
          </cell>
          <cell r="E48">
            <v>1890</v>
          </cell>
          <cell r="F48">
            <v>1180</v>
          </cell>
          <cell r="G48" t="str">
            <v>-</v>
          </cell>
          <cell r="H48">
            <v>1513.59</v>
          </cell>
          <cell r="I48">
            <v>141</v>
          </cell>
          <cell r="J48">
            <v>1372.59</v>
          </cell>
          <cell r="K48">
            <v>1</v>
          </cell>
          <cell r="L48">
            <v>260</v>
          </cell>
        </row>
        <row r="50">
          <cell r="C50">
            <v>2050</v>
          </cell>
          <cell r="D50">
            <v>1143</v>
          </cell>
          <cell r="E50">
            <v>961</v>
          </cell>
          <cell r="F50">
            <v>182</v>
          </cell>
          <cell r="G50" t="str">
            <v>-</v>
          </cell>
          <cell r="H50">
            <v>184.66</v>
          </cell>
          <cell r="I50" t="str">
            <v>-</v>
          </cell>
          <cell r="J50">
            <v>184.66</v>
          </cell>
          <cell r="K50" t="str">
            <v>-</v>
          </cell>
          <cell r="L50">
            <v>197.7</v>
          </cell>
        </row>
        <row r="51">
          <cell r="C51">
            <v>4659</v>
          </cell>
          <cell r="D51">
            <v>1226</v>
          </cell>
          <cell r="E51">
            <v>469</v>
          </cell>
          <cell r="F51">
            <v>737</v>
          </cell>
          <cell r="G51">
            <v>20</v>
          </cell>
          <cell r="H51">
            <v>2535.51</v>
          </cell>
          <cell r="I51">
            <v>246</v>
          </cell>
          <cell r="J51">
            <v>2289.51</v>
          </cell>
          <cell r="K51" t="str">
            <v>-</v>
          </cell>
          <cell r="L51">
            <v>102.5</v>
          </cell>
        </row>
        <row r="52">
          <cell r="C52">
            <v>9909</v>
          </cell>
          <cell r="D52">
            <v>2561</v>
          </cell>
          <cell r="E52">
            <v>951</v>
          </cell>
          <cell r="F52">
            <v>1460</v>
          </cell>
          <cell r="G52">
            <v>150</v>
          </cell>
          <cell r="H52">
            <v>5020.29</v>
          </cell>
          <cell r="I52">
            <v>321.8</v>
          </cell>
          <cell r="J52">
            <v>4698.49</v>
          </cell>
          <cell r="K52">
            <v>186</v>
          </cell>
          <cell r="L52">
            <v>209.1</v>
          </cell>
        </row>
        <row r="53">
          <cell r="C53">
            <v>3757</v>
          </cell>
          <cell r="D53">
            <v>1630</v>
          </cell>
          <cell r="E53">
            <v>843</v>
          </cell>
          <cell r="F53">
            <v>787</v>
          </cell>
          <cell r="G53" t="str">
            <v>-</v>
          </cell>
          <cell r="H53">
            <v>490.06</v>
          </cell>
          <cell r="I53">
            <v>22</v>
          </cell>
          <cell r="J53">
            <v>468.06</v>
          </cell>
          <cell r="K53">
            <v>69</v>
          </cell>
          <cell r="L53">
            <v>109.2</v>
          </cell>
        </row>
        <row r="54">
          <cell r="C54">
            <v>2889</v>
          </cell>
          <cell r="D54">
            <v>1313</v>
          </cell>
          <cell r="E54">
            <v>473</v>
          </cell>
          <cell r="F54">
            <v>840</v>
          </cell>
          <cell r="G54" t="str">
            <v>-</v>
          </cell>
          <cell r="H54">
            <v>421.61</v>
          </cell>
          <cell r="I54">
            <v>1</v>
          </cell>
          <cell r="J54">
            <v>420.61</v>
          </cell>
          <cell r="K54">
            <v>6</v>
          </cell>
          <cell r="L54">
            <v>56</v>
          </cell>
        </row>
        <row r="55">
          <cell r="C55">
            <v>2697</v>
          </cell>
          <cell r="D55">
            <v>1376</v>
          </cell>
          <cell r="E55">
            <v>695</v>
          </cell>
          <cell r="F55">
            <v>681</v>
          </cell>
          <cell r="G55" t="str">
            <v>-</v>
          </cell>
          <cell r="H55">
            <v>292.55</v>
          </cell>
          <cell r="I55">
            <v>6</v>
          </cell>
          <cell r="J55">
            <v>286.55</v>
          </cell>
          <cell r="K55" t="str">
            <v>-</v>
          </cell>
          <cell r="L55">
            <v>160.7</v>
          </cell>
        </row>
        <row r="56">
          <cell r="C56">
            <v>2428</v>
          </cell>
          <cell r="D56">
            <v>1123</v>
          </cell>
          <cell r="E56">
            <v>534</v>
          </cell>
          <cell r="F56">
            <v>589</v>
          </cell>
          <cell r="G56" t="str">
            <v>-</v>
          </cell>
          <cell r="H56">
            <v>346.57</v>
          </cell>
          <cell r="I56">
            <v>3</v>
          </cell>
          <cell r="J56">
            <v>343.57</v>
          </cell>
          <cell r="K56">
            <v>6</v>
          </cell>
          <cell r="L56">
            <v>63.4</v>
          </cell>
        </row>
        <row r="77">
          <cell r="C77">
            <v>10553</v>
          </cell>
          <cell r="D77">
            <v>4181</v>
          </cell>
          <cell r="E77">
            <v>1500</v>
          </cell>
          <cell r="F77">
            <v>1700</v>
          </cell>
          <cell r="G77">
            <v>981</v>
          </cell>
          <cell r="H77">
            <v>5465.37</v>
          </cell>
          <cell r="I77" t="str">
            <v>-</v>
          </cell>
          <cell r="J77">
            <v>5465.37</v>
          </cell>
          <cell r="K77">
            <v>4</v>
          </cell>
          <cell r="L77">
            <v>176.9</v>
          </cell>
        </row>
        <row r="78">
          <cell r="C78">
            <v>19936</v>
          </cell>
          <cell r="D78">
            <v>7018</v>
          </cell>
          <cell r="E78">
            <v>3400</v>
          </cell>
          <cell r="F78">
            <v>1950</v>
          </cell>
          <cell r="G78">
            <v>1668</v>
          </cell>
          <cell r="H78">
            <v>10620.55</v>
          </cell>
          <cell r="I78">
            <v>1419.2</v>
          </cell>
          <cell r="J78">
            <v>9201.35</v>
          </cell>
          <cell r="K78">
            <v>4</v>
          </cell>
          <cell r="L78">
            <v>540.2</v>
          </cell>
        </row>
        <row r="79">
          <cell r="C79">
            <v>11586</v>
          </cell>
          <cell r="D79">
            <v>1367</v>
          </cell>
          <cell r="E79">
            <v>558</v>
          </cell>
          <cell r="F79">
            <v>690</v>
          </cell>
          <cell r="G79">
            <v>119</v>
          </cell>
          <cell r="H79">
            <v>9338.11</v>
          </cell>
          <cell r="I79">
            <v>301.2</v>
          </cell>
          <cell r="J79">
            <v>9036.91</v>
          </cell>
          <cell r="K79" t="str">
            <v>-</v>
          </cell>
          <cell r="L79">
            <v>122.3</v>
          </cell>
        </row>
        <row r="80">
          <cell r="C80">
            <v>13700</v>
          </cell>
          <cell r="D80">
            <v>1838</v>
          </cell>
          <cell r="E80">
            <v>758</v>
          </cell>
          <cell r="F80">
            <v>1080</v>
          </cell>
          <cell r="G80" t="str">
            <v>-</v>
          </cell>
          <cell r="H80">
            <v>10712.12</v>
          </cell>
          <cell r="I80">
            <v>390.6</v>
          </cell>
          <cell r="J80">
            <v>10321.52</v>
          </cell>
          <cell r="K80" t="str">
            <v>-</v>
          </cell>
          <cell r="L80">
            <v>482.5</v>
          </cell>
        </row>
        <row r="81">
          <cell r="C81">
            <v>6072</v>
          </cell>
          <cell r="D81">
            <v>1446</v>
          </cell>
          <cell r="E81">
            <v>348</v>
          </cell>
          <cell r="F81">
            <v>709</v>
          </cell>
          <cell r="G81">
            <v>389</v>
          </cell>
          <cell r="H81">
            <v>4207.24</v>
          </cell>
          <cell r="I81" t="str">
            <v>-</v>
          </cell>
          <cell r="J81">
            <v>4207.24</v>
          </cell>
          <cell r="K81" t="str">
            <v>-</v>
          </cell>
          <cell r="L81">
            <v>43.9</v>
          </cell>
        </row>
        <row r="82">
          <cell r="C82">
            <v>7136</v>
          </cell>
          <cell r="D82">
            <v>1569</v>
          </cell>
          <cell r="E82">
            <v>37</v>
          </cell>
          <cell r="F82">
            <v>1270</v>
          </cell>
          <cell r="G82">
            <v>262</v>
          </cell>
          <cell r="H82">
            <v>5079.46</v>
          </cell>
          <cell r="I82" t="str">
            <v>-</v>
          </cell>
          <cell r="J82">
            <v>5079.46</v>
          </cell>
          <cell r="K82">
            <v>2</v>
          </cell>
          <cell r="L82">
            <v>160.5</v>
          </cell>
        </row>
        <row r="83">
          <cell r="C83">
            <v>11892</v>
          </cell>
          <cell r="D83">
            <v>2442</v>
          </cell>
          <cell r="E83">
            <v>520</v>
          </cell>
          <cell r="F83">
            <v>1370</v>
          </cell>
          <cell r="G83">
            <v>552</v>
          </cell>
          <cell r="H83">
            <v>8164.14</v>
          </cell>
          <cell r="I83">
            <v>233</v>
          </cell>
          <cell r="J83">
            <v>7931.14</v>
          </cell>
          <cell r="K83">
            <v>2</v>
          </cell>
          <cell r="L83">
            <v>139.6</v>
          </cell>
        </row>
        <row r="84">
          <cell r="C84">
            <v>17490</v>
          </cell>
          <cell r="D84">
            <v>3037</v>
          </cell>
          <cell r="E84">
            <v>420</v>
          </cell>
          <cell r="F84">
            <v>2260</v>
          </cell>
          <cell r="G84">
            <v>357</v>
          </cell>
          <cell r="H84">
            <v>13397.62</v>
          </cell>
          <cell r="I84">
            <v>837.9</v>
          </cell>
          <cell r="J84">
            <v>12559.72</v>
          </cell>
          <cell r="K84">
            <v>1</v>
          </cell>
          <cell r="L84">
            <v>199.1</v>
          </cell>
        </row>
        <row r="85">
          <cell r="C85">
            <v>4789</v>
          </cell>
          <cell r="D85">
            <v>1871</v>
          </cell>
          <cell r="E85">
            <v>1060</v>
          </cell>
          <cell r="F85">
            <v>646</v>
          </cell>
          <cell r="G85">
            <v>165</v>
          </cell>
          <cell r="H85">
            <v>2120.13</v>
          </cell>
          <cell r="I85" t="str">
            <v>-</v>
          </cell>
          <cell r="J85">
            <v>2120.13</v>
          </cell>
          <cell r="K85">
            <v>118</v>
          </cell>
          <cell r="L85">
            <v>116.7</v>
          </cell>
        </row>
        <row r="86">
          <cell r="C86">
            <v>5064</v>
          </cell>
          <cell r="D86">
            <v>1110</v>
          </cell>
          <cell r="E86">
            <v>758</v>
          </cell>
          <cell r="F86">
            <v>256</v>
          </cell>
          <cell r="G86">
            <v>96</v>
          </cell>
          <cell r="H86">
            <v>3335.7</v>
          </cell>
          <cell r="I86">
            <v>611.9</v>
          </cell>
          <cell r="J86">
            <v>2723.8</v>
          </cell>
          <cell r="K86" t="str">
            <v>-</v>
          </cell>
          <cell r="L86">
            <v>51</v>
          </cell>
        </row>
        <row r="87">
          <cell r="C87">
            <v>3877</v>
          </cell>
          <cell r="D87">
            <v>1073</v>
          </cell>
          <cell r="E87">
            <v>589</v>
          </cell>
          <cell r="F87">
            <v>359</v>
          </cell>
          <cell r="G87">
            <v>125</v>
          </cell>
          <cell r="H87">
            <v>2118.67</v>
          </cell>
          <cell r="I87" t="str">
            <v>-</v>
          </cell>
          <cell r="J87">
            <v>2118.67</v>
          </cell>
          <cell r="K87" t="str">
            <v>-</v>
          </cell>
          <cell r="L87">
            <v>92.7</v>
          </cell>
        </row>
        <row r="88">
          <cell r="C88">
            <v>7723</v>
          </cell>
          <cell r="D88">
            <v>1784</v>
          </cell>
          <cell r="E88">
            <v>377</v>
          </cell>
          <cell r="F88">
            <v>1090</v>
          </cell>
          <cell r="G88">
            <v>317</v>
          </cell>
          <cell r="H88">
            <v>4599.48</v>
          </cell>
          <cell r="I88">
            <v>645.6</v>
          </cell>
          <cell r="J88">
            <v>3953.88</v>
          </cell>
          <cell r="K88">
            <v>1</v>
          </cell>
          <cell r="L88">
            <v>135</v>
          </cell>
        </row>
        <row r="90">
          <cell r="C90">
            <v>9900</v>
          </cell>
          <cell r="D90">
            <v>1899</v>
          </cell>
          <cell r="E90">
            <v>1170</v>
          </cell>
          <cell r="F90">
            <v>574</v>
          </cell>
          <cell r="G90">
            <v>155</v>
          </cell>
          <cell r="H90">
            <v>5563.31</v>
          </cell>
          <cell r="I90">
            <v>397.1</v>
          </cell>
          <cell r="J90">
            <v>5166.21</v>
          </cell>
          <cell r="K90" t="str">
            <v>-</v>
          </cell>
          <cell r="L90">
            <v>314.2</v>
          </cell>
        </row>
        <row r="91">
          <cell r="C91">
            <v>1666</v>
          </cell>
          <cell r="D91">
            <v>917</v>
          </cell>
          <cell r="E91">
            <v>819</v>
          </cell>
          <cell r="F91">
            <v>98</v>
          </cell>
          <cell r="G91" t="str">
            <v>-</v>
          </cell>
          <cell r="H91" t="str">
            <v>-</v>
          </cell>
          <cell r="I91" t="str">
            <v>-</v>
          </cell>
          <cell r="J91" t="str">
            <v>-</v>
          </cell>
          <cell r="K91" t="str">
            <v>-</v>
          </cell>
          <cell r="L91">
            <v>313.6</v>
          </cell>
        </row>
        <row r="92">
          <cell r="C92">
            <v>6567</v>
          </cell>
          <cell r="D92">
            <v>2561</v>
          </cell>
          <cell r="E92">
            <v>1280</v>
          </cell>
          <cell r="F92">
            <v>1280</v>
          </cell>
          <cell r="G92">
            <v>1</v>
          </cell>
          <cell r="H92">
            <v>2141.49</v>
          </cell>
          <cell r="I92">
            <v>162.8</v>
          </cell>
          <cell r="J92">
            <v>1978.69</v>
          </cell>
          <cell r="K92" t="str">
            <v>-</v>
          </cell>
          <cell r="L92">
            <v>268.6</v>
          </cell>
        </row>
        <row r="93">
          <cell r="C93">
            <v>5787</v>
          </cell>
          <cell r="D93">
            <v>1401</v>
          </cell>
          <cell r="E93">
            <v>858</v>
          </cell>
          <cell r="F93">
            <v>530</v>
          </cell>
          <cell r="G93">
            <v>13</v>
          </cell>
          <cell r="H93">
            <v>2594.57</v>
          </cell>
          <cell r="I93">
            <v>0</v>
          </cell>
          <cell r="J93">
            <v>2594.57</v>
          </cell>
          <cell r="K93" t="str">
            <v>-</v>
          </cell>
          <cell r="L93">
            <v>397.5</v>
          </cell>
        </row>
        <row r="94">
          <cell r="C94">
            <v>29642</v>
          </cell>
          <cell r="D94">
            <v>4824</v>
          </cell>
          <cell r="E94">
            <v>1920</v>
          </cell>
          <cell r="F94">
            <v>1040</v>
          </cell>
          <cell r="G94">
            <v>1864</v>
          </cell>
          <cell r="H94">
            <v>20979.2</v>
          </cell>
          <cell r="I94">
            <v>7773.7</v>
          </cell>
          <cell r="J94">
            <v>13205.5</v>
          </cell>
          <cell r="K94" t="str">
            <v>-</v>
          </cell>
          <cell r="L94">
            <v>654.3</v>
          </cell>
        </row>
        <row r="95">
          <cell r="C95">
            <v>12949</v>
          </cell>
          <cell r="D95">
            <v>1747</v>
          </cell>
          <cell r="E95">
            <v>577</v>
          </cell>
          <cell r="F95">
            <v>525</v>
          </cell>
          <cell r="G95">
            <v>645</v>
          </cell>
          <cell r="H95">
            <v>10234.34</v>
          </cell>
          <cell r="I95">
            <v>2639.6</v>
          </cell>
          <cell r="J95">
            <v>7594.74</v>
          </cell>
          <cell r="K95" t="str">
            <v>-</v>
          </cell>
          <cell r="L95">
            <v>251.1</v>
          </cell>
        </row>
        <row r="97">
          <cell r="C97">
            <v>16282</v>
          </cell>
          <cell r="D97">
            <v>405</v>
          </cell>
          <cell r="E97">
            <v>163</v>
          </cell>
          <cell r="F97">
            <v>242</v>
          </cell>
          <cell r="G97" t="str">
            <v>-</v>
          </cell>
          <cell r="H97">
            <v>14423.57</v>
          </cell>
          <cell r="I97">
            <v>1908.9</v>
          </cell>
          <cell r="J97">
            <v>12514.67</v>
          </cell>
          <cell r="K97">
            <v>1</v>
          </cell>
          <cell r="L97">
            <v>499.4</v>
          </cell>
        </row>
        <row r="98">
          <cell r="C98">
            <v>1118</v>
          </cell>
          <cell r="D98">
            <v>792</v>
          </cell>
          <cell r="E98">
            <v>783</v>
          </cell>
          <cell r="F98">
            <v>9</v>
          </cell>
          <cell r="G98" t="str">
            <v>-</v>
          </cell>
          <cell r="H98" t="str">
            <v>-</v>
          </cell>
          <cell r="I98" t="str">
            <v>-</v>
          </cell>
          <cell r="J98" t="str">
            <v>-</v>
          </cell>
          <cell r="K98" t="str">
            <v>-</v>
          </cell>
          <cell r="L98">
            <v>61</v>
          </cell>
        </row>
        <row r="99">
          <cell r="C99">
            <v>2824</v>
          </cell>
          <cell r="D99">
            <v>1784</v>
          </cell>
          <cell r="E99">
            <v>1760</v>
          </cell>
          <cell r="F99">
            <v>24</v>
          </cell>
          <cell r="G99" t="str">
            <v>-</v>
          </cell>
          <cell r="H99" t="str">
            <v>-</v>
          </cell>
          <cell r="I99" t="str">
            <v>-</v>
          </cell>
          <cell r="J99" t="str">
            <v>-</v>
          </cell>
          <cell r="K99" t="str">
            <v>-</v>
          </cell>
          <cell r="L99">
            <v>267.1</v>
          </cell>
        </row>
        <row r="100">
          <cell r="C100">
            <v>2340</v>
          </cell>
          <cell r="D100">
            <v>1500</v>
          </cell>
          <cell r="E100">
            <v>1260</v>
          </cell>
          <cell r="F100">
            <v>240</v>
          </cell>
          <cell r="G100" t="str">
            <v>-</v>
          </cell>
          <cell r="H100">
            <v>60.97</v>
          </cell>
          <cell r="I100" t="str">
            <v>-</v>
          </cell>
          <cell r="J100">
            <v>60.97</v>
          </cell>
          <cell r="K100" t="str">
            <v>-</v>
          </cell>
          <cell r="L100">
            <v>230.6</v>
          </cell>
        </row>
        <row r="101">
          <cell r="C101">
            <v>989</v>
          </cell>
          <cell r="D101">
            <v>304</v>
          </cell>
          <cell r="E101">
            <v>192</v>
          </cell>
          <cell r="F101">
            <v>112</v>
          </cell>
          <cell r="G101" t="str">
            <v>-</v>
          </cell>
          <cell r="H101">
            <v>282.24</v>
          </cell>
          <cell r="I101">
            <v>79.9</v>
          </cell>
          <cell r="J101">
            <v>202.34</v>
          </cell>
          <cell r="K101" t="str">
            <v>-</v>
          </cell>
          <cell r="L101">
            <v>38.7</v>
          </cell>
        </row>
        <row r="102">
          <cell r="C102">
            <v>6456</v>
          </cell>
          <cell r="D102">
            <v>338</v>
          </cell>
          <cell r="E102">
            <v>157</v>
          </cell>
          <cell r="F102">
            <v>181</v>
          </cell>
          <cell r="G102" t="str">
            <v>-</v>
          </cell>
          <cell r="H102">
            <v>5516.07</v>
          </cell>
          <cell r="I102">
            <v>958.1</v>
          </cell>
          <cell r="J102">
            <v>4557.97</v>
          </cell>
          <cell r="K102" t="str">
            <v>-</v>
          </cell>
          <cell r="L102">
            <v>90.8</v>
          </cell>
        </row>
        <row r="103">
          <cell r="C103">
            <v>26659</v>
          </cell>
          <cell r="D103">
            <v>311</v>
          </cell>
          <cell r="E103">
            <v>40</v>
          </cell>
          <cell r="F103">
            <v>271</v>
          </cell>
          <cell r="G103" t="str">
            <v>-</v>
          </cell>
          <cell r="H103">
            <v>25448.37</v>
          </cell>
          <cell r="I103">
            <v>6441.6</v>
          </cell>
          <cell r="J103">
            <v>19006.77</v>
          </cell>
          <cell r="K103" t="str">
            <v>-</v>
          </cell>
          <cell r="L103">
            <v>134.6</v>
          </cell>
        </row>
        <row r="105">
          <cell r="C105">
            <v>3276</v>
          </cell>
          <cell r="D105">
            <v>578</v>
          </cell>
          <cell r="E105">
            <v>100</v>
          </cell>
          <cell r="F105">
            <v>478</v>
          </cell>
          <cell r="G105" t="str">
            <v>-</v>
          </cell>
          <cell r="H105">
            <v>2119.69</v>
          </cell>
          <cell r="I105">
            <v>95</v>
          </cell>
          <cell r="J105">
            <v>2024.69</v>
          </cell>
          <cell r="K105" t="str">
            <v>-</v>
          </cell>
          <cell r="L105">
            <v>10.7</v>
          </cell>
        </row>
        <row r="106">
          <cell r="C106">
            <v>20071</v>
          </cell>
          <cell r="D106">
            <v>1398</v>
          </cell>
          <cell r="E106">
            <v>822</v>
          </cell>
          <cell r="F106">
            <v>576</v>
          </cell>
          <cell r="G106" t="str">
            <v>-</v>
          </cell>
          <cell r="H106">
            <v>16278.36</v>
          </cell>
          <cell r="I106">
            <v>2456.6</v>
          </cell>
          <cell r="J106">
            <v>13821.76</v>
          </cell>
          <cell r="K106">
            <v>1</v>
          </cell>
          <cell r="L106">
            <v>279.6</v>
          </cell>
        </row>
        <row r="107">
          <cell r="C107">
            <v>3397</v>
          </cell>
          <cell r="D107">
            <v>448</v>
          </cell>
          <cell r="E107">
            <v>141</v>
          </cell>
          <cell r="F107">
            <v>307</v>
          </cell>
          <cell r="G107" t="str">
            <v>-</v>
          </cell>
          <cell r="H107">
            <v>2191.02</v>
          </cell>
          <cell r="I107">
            <v>16</v>
          </cell>
          <cell r="J107">
            <v>2175.02</v>
          </cell>
          <cell r="K107" t="str">
            <v>-</v>
          </cell>
          <cell r="L107">
            <v>29.8</v>
          </cell>
        </row>
        <row r="109">
          <cell r="C109">
            <v>8487</v>
          </cell>
          <cell r="D109">
            <v>1813</v>
          </cell>
          <cell r="E109">
            <v>1460</v>
          </cell>
          <cell r="F109">
            <v>353</v>
          </cell>
          <cell r="G109" t="str">
            <v>-</v>
          </cell>
          <cell r="H109">
            <v>5033.17</v>
          </cell>
          <cell r="I109">
            <v>1751.8</v>
          </cell>
          <cell r="J109">
            <v>3281.37</v>
          </cell>
          <cell r="K109" t="str">
            <v>-</v>
          </cell>
          <cell r="L109">
            <v>408.7</v>
          </cell>
        </row>
        <row r="110">
          <cell r="C110">
            <v>8972</v>
          </cell>
          <cell r="D110">
            <v>1069</v>
          </cell>
          <cell r="E110">
            <v>910</v>
          </cell>
          <cell r="F110">
            <v>159</v>
          </cell>
          <cell r="G110" t="str">
            <v>-</v>
          </cell>
          <cell r="H110">
            <v>7000.11</v>
          </cell>
          <cell r="I110">
            <v>1864.4</v>
          </cell>
          <cell r="J110">
            <v>5135.71</v>
          </cell>
          <cell r="K110" t="str">
            <v>-</v>
          </cell>
          <cell r="L110">
            <v>148.6</v>
          </cell>
        </row>
        <row r="111">
          <cell r="C111">
            <v>1031</v>
          </cell>
          <cell r="D111">
            <v>628</v>
          </cell>
          <cell r="E111">
            <v>591</v>
          </cell>
          <cell r="F111">
            <v>37</v>
          </cell>
          <cell r="G111" t="str">
            <v>-</v>
          </cell>
          <cell r="H111" t="str">
            <v>-</v>
          </cell>
          <cell r="I111" t="str">
            <v>-</v>
          </cell>
          <cell r="J111" t="str">
            <v>-</v>
          </cell>
          <cell r="K111" t="str">
            <v>-</v>
          </cell>
          <cell r="L111">
            <v>96.1</v>
          </cell>
        </row>
        <row r="112">
          <cell r="C112">
            <v>2023</v>
          </cell>
          <cell r="D112">
            <v>614</v>
          </cell>
          <cell r="E112">
            <v>597</v>
          </cell>
          <cell r="F112">
            <v>17</v>
          </cell>
          <cell r="G112" t="str">
            <v>-</v>
          </cell>
          <cell r="H112">
            <v>1160.51</v>
          </cell>
          <cell r="I112">
            <v>210.3</v>
          </cell>
          <cell r="J112">
            <v>950.21</v>
          </cell>
          <cell r="K112">
            <v>2</v>
          </cell>
          <cell r="L112">
            <v>49.6</v>
          </cell>
        </row>
        <row r="113">
          <cell r="C113">
            <v>16587</v>
          </cell>
          <cell r="D113">
            <v>1787</v>
          </cell>
          <cell r="E113">
            <v>1440</v>
          </cell>
          <cell r="F113">
            <v>347</v>
          </cell>
          <cell r="G113" t="str">
            <v>-</v>
          </cell>
          <cell r="H113">
            <v>13378.71</v>
          </cell>
          <cell r="I113">
            <v>2214.8</v>
          </cell>
          <cell r="J113">
            <v>11163.91</v>
          </cell>
          <cell r="K113" t="str">
            <v>-</v>
          </cell>
          <cell r="L113">
            <v>444.6</v>
          </cell>
        </row>
        <row r="114">
          <cell r="C114">
            <v>4841</v>
          </cell>
          <cell r="D114">
            <v>631</v>
          </cell>
          <cell r="E114">
            <v>550</v>
          </cell>
          <cell r="F114">
            <v>81</v>
          </cell>
          <cell r="G114" t="str">
            <v>-</v>
          </cell>
          <cell r="H114">
            <v>3582.89</v>
          </cell>
          <cell r="I114">
            <v>2166.7</v>
          </cell>
          <cell r="J114">
            <v>1416.19</v>
          </cell>
          <cell r="K114" t="str">
            <v>-</v>
          </cell>
          <cell r="L114">
            <v>78.8</v>
          </cell>
        </row>
        <row r="115">
          <cell r="C115">
            <v>19211</v>
          </cell>
          <cell r="D115">
            <v>534</v>
          </cell>
          <cell r="E115">
            <v>266</v>
          </cell>
          <cell r="F115">
            <v>268</v>
          </cell>
          <cell r="G115" t="str">
            <v>-</v>
          </cell>
          <cell r="H115">
            <v>17672.95</v>
          </cell>
          <cell r="I115">
            <v>1998.7</v>
          </cell>
          <cell r="J115">
            <v>15674.25</v>
          </cell>
          <cell r="K115" t="str">
            <v>-</v>
          </cell>
          <cell r="L115">
            <v>339.1</v>
          </cell>
        </row>
        <row r="116">
          <cell r="C116">
            <v>1798</v>
          </cell>
          <cell r="D116">
            <v>394</v>
          </cell>
          <cell r="E116">
            <v>282</v>
          </cell>
          <cell r="F116">
            <v>112</v>
          </cell>
          <cell r="G116" t="str">
            <v>-</v>
          </cell>
          <cell r="H116">
            <v>1156.21</v>
          </cell>
          <cell r="I116">
            <v>295.7</v>
          </cell>
          <cell r="J116">
            <v>860.51</v>
          </cell>
          <cell r="K116" t="str">
            <v>-</v>
          </cell>
          <cell r="L116">
            <v>75.7</v>
          </cell>
        </row>
        <row r="117">
          <cell r="C117">
            <v>2125</v>
          </cell>
          <cell r="D117">
            <v>416</v>
          </cell>
          <cell r="E117">
            <v>252</v>
          </cell>
          <cell r="F117">
            <v>164</v>
          </cell>
          <cell r="G117" t="str">
            <v>-</v>
          </cell>
          <cell r="H117">
            <v>1251.63</v>
          </cell>
          <cell r="I117" t="str">
            <v>-</v>
          </cell>
          <cell r="J117">
            <v>1251.63</v>
          </cell>
          <cell r="K117" t="str">
            <v>-</v>
          </cell>
          <cell r="L117">
            <v>69</v>
          </cell>
        </row>
        <row r="118">
          <cell r="C118">
            <v>9454</v>
          </cell>
          <cell r="D118">
            <v>858</v>
          </cell>
          <cell r="E118">
            <v>473</v>
          </cell>
          <cell r="F118">
            <v>385</v>
          </cell>
          <cell r="G118" t="str">
            <v>-</v>
          </cell>
          <cell r="H118">
            <v>7113.96</v>
          </cell>
          <cell r="I118">
            <v>1335.8</v>
          </cell>
          <cell r="J118">
            <v>5778.16</v>
          </cell>
          <cell r="K118" t="str">
            <v>-</v>
          </cell>
          <cell r="L118">
            <v>311.2</v>
          </cell>
        </row>
        <row r="119">
          <cell r="C119">
            <v>25294</v>
          </cell>
          <cell r="D119">
            <v>164</v>
          </cell>
          <cell r="E119">
            <v>26</v>
          </cell>
          <cell r="F119">
            <v>138</v>
          </cell>
          <cell r="G119" t="str">
            <v>-</v>
          </cell>
          <cell r="H119">
            <v>24450.91</v>
          </cell>
          <cell r="I119">
            <v>2551</v>
          </cell>
          <cell r="J119">
            <v>21899.91</v>
          </cell>
          <cell r="K119" t="str">
            <v>-</v>
          </cell>
          <cell r="L119">
            <v>308</v>
          </cell>
        </row>
        <row r="120">
          <cell r="C120">
            <v>12120</v>
          </cell>
          <cell r="D120">
            <v>645</v>
          </cell>
          <cell r="E120">
            <v>231</v>
          </cell>
          <cell r="F120">
            <v>414</v>
          </cell>
          <cell r="G120" t="str">
            <v>-</v>
          </cell>
          <cell r="H120">
            <v>10556.69</v>
          </cell>
          <cell r="I120">
            <v>1176</v>
          </cell>
          <cell r="J120">
            <v>9380.69</v>
          </cell>
          <cell r="K120" t="str">
            <v>-</v>
          </cell>
          <cell r="L120">
            <v>113.2</v>
          </cell>
        </row>
        <row r="121">
          <cell r="C121">
            <v>20773</v>
          </cell>
          <cell r="D121">
            <v>749</v>
          </cell>
          <cell r="E121">
            <v>250</v>
          </cell>
          <cell r="F121">
            <v>499</v>
          </cell>
          <cell r="G121" t="str">
            <v>-</v>
          </cell>
          <cell r="H121">
            <v>18217.33</v>
          </cell>
          <cell r="I121">
            <v>1739.6</v>
          </cell>
          <cell r="J121">
            <v>16477.73</v>
          </cell>
          <cell r="K121" t="str">
            <v>-</v>
          </cell>
          <cell r="L121">
            <v>470.6</v>
          </cell>
        </row>
        <row r="123">
          <cell r="C123">
            <v>3793</v>
          </cell>
          <cell r="D123">
            <v>951</v>
          </cell>
          <cell r="E123">
            <v>305</v>
          </cell>
          <cell r="F123">
            <v>646</v>
          </cell>
          <cell r="G123" t="str">
            <v>-</v>
          </cell>
          <cell r="H123">
            <v>1323.23</v>
          </cell>
          <cell r="I123">
            <v>103</v>
          </cell>
          <cell r="J123">
            <v>1220.23</v>
          </cell>
          <cell r="K123" t="str">
            <v>-</v>
          </cell>
          <cell r="L123">
            <v>22.5</v>
          </cell>
        </row>
        <row r="124">
          <cell r="C124">
            <v>5120</v>
          </cell>
          <cell r="D124">
            <v>478</v>
          </cell>
          <cell r="E124">
            <v>363</v>
          </cell>
          <cell r="F124">
            <v>115</v>
          </cell>
          <cell r="G124" t="str">
            <v>-</v>
          </cell>
          <cell r="H124">
            <v>3644.79</v>
          </cell>
          <cell r="I124">
            <v>70</v>
          </cell>
          <cell r="J124">
            <v>3574.79</v>
          </cell>
          <cell r="K124" t="str">
            <v>-</v>
          </cell>
          <cell r="L124">
            <v>105.8</v>
          </cell>
        </row>
        <row r="125">
          <cell r="C125">
            <v>5963</v>
          </cell>
          <cell r="D125">
            <v>819</v>
          </cell>
          <cell r="E125">
            <v>390</v>
          </cell>
          <cell r="F125">
            <v>429</v>
          </cell>
          <cell r="G125" t="str">
            <v>-</v>
          </cell>
          <cell r="H125">
            <v>3746.95</v>
          </cell>
          <cell r="I125" t="str">
            <v>-</v>
          </cell>
          <cell r="J125">
            <v>3746.95</v>
          </cell>
          <cell r="K125" t="str">
            <v>-</v>
          </cell>
          <cell r="L125">
            <v>82.2</v>
          </cell>
        </row>
        <row r="126">
          <cell r="C126">
            <v>1934</v>
          </cell>
          <cell r="D126">
            <v>109</v>
          </cell>
          <cell r="E126">
            <v>21</v>
          </cell>
          <cell r="F126">
            <v>88</v>
          </cell>
          <cell r="G126" t="str">
            <v>-</v>
          </cell>
          <cell r="H126">
            <v>1444.58</v>
          </cell>
          <cell r="I126">
            <v>103</v>
          </cell>
          <cell r="J126">
            <v>1341.58</v>
          </cell>
          <cell r="K126" t="str">
            <v>-</v>
          </cell>
          <cell r="L126">
            <v>12.7</v>
          </cell>
        </row>
        <row r="127">
          <cell r="C127">
            <v>1748</v>
          </cell>
          <cell r="D127">
            <v>129</v>
          </cell>
          <cell r="E127">
            <v>25</v>
          </cell>
          <cell r="F127">
            <v>104</v>
          </cell>
          <cell r="G127" t="str">
            <v>-</v>
          </cell>
          <cell r="H127">
            <v>1238.99</v>
          </cell>
          <cell r="I127" t="str">
            <v>-</v>
          </cell>
          <cell r="J127">
            <v>1238.99</v>
          </cell>
          <cell r="K127" t="str">
            <v>-</v>
          </cell>
          <cell r="L127">
            <v>1.7</v>
          </cell>
        </row>
        <row r="128">
          <cell r="C128">
            <v>2014</v>
          </cell>
          <cell r="D128">
            <v>133</v>
          </cell>
          <cell r="E128">
            <v>1</v>
          </cell>
          <cell r="F128">
            <v>132</v>
          </cell>
          <cell r="G128" t="str">
            <v>-</v>
          </cell>
          <cell r="H128">
            <v>1488.97</v>
          </cell>
          <cell r="I128" t="str">
            <v>-</v>
          </cell>
          <cell r="J128">
            <v>1488.97</v>
          </cell>
          <cell r="K128" t="str">
            <v>-</v>
          </cell>
          <cell r="L128">
            <v>0</v>
          </cell>
        </row>
        <row r="129">
          <cell r="C129">
            <v>2557</v>
          </cell>
          <cell r="D129">
            <v>359</v>
          </cell>
          <cell r="E129">
            <v>218</v>
          </cell>
          <cell r="F129">
            <v>141</v>
          </cell>
          <cell r="G129" t="str">
            <v>-</v>
          </cell>
          <cell r="H129">
            <v>1633.45</v>
          </cell>
          <cell r="I129" t="str">
            <v>-</v>
          </cell>
          <cell r="J129">
            <v>1633.45</v>
          </cell>
          <cell r="K129" t="str">
            <v>-</v>
          </cell>
          <cell r="L129">
            <v>24</v>
          </cell>
        </row>
        <row r="130">
          <cell r="C130">
            <v>3287</v>
          </cell>
          <cell r="D130">
            <v>389</v>
          </cell>
          <cell r="E130">
            <v>249</v>
          </cell>
          <cell r="F130">
            <v>140</v>
          </cell>
          <cell r="G130" t="str">
            <v>-</v>
          </cell>
          <cell r="H130">
            <v>2208.55</v>
          </cell>
          <cell r="I130">
            <v>82</v>
          </cell>
          <cell r="J130">
            <v>2126.55</v>
          </cell>
          <cell r="K130" t="str">
            <v>-</v>
          </cell>
          <cell r="L130">
            <v>64.4</v>
          </cell>
        </row>
        <row r="131">
          <cell r="C131">
            <v>5520</v>
          </cell>
          <cell r="D131">
            <v>664</v>
          </cell>
          <cell r="E131">
            <v>455</v>
          </cell>
          <cell r="F131">
            <v>209</v>
          </cell>
          <cell r="G131" t="str">
            <v>-</v>
          </cell>
          <cell r="H131">
            <v>3955.05</v>
          </cell>
          <cell r="I131" t="str">
            <v>-</v>
          </cell>
          <cell r="J131">
            <v>3955.05</v>
          </cell>
          <cell r="K131">
            <v>8</v>
          </cell>
          <cell r="L131">
            <v>67.4</v>
          </cell>
        </row>
        <row r="132">
          <cell r="C132">
            <v>5005</v>
          </cell>
          <cell r="D132">
            <v>1008</v>
          </cell>
          <cell r="E132">
            <v>399</v>
          </cell>
          <cell r="F132">
            <v>609</v>
          </cell>
          <cell r="G132" t="str">
            <v>-</v>
          </cell>
          <cell r="H132">
            <v>2257.45</v>
          </cell>
          <cell r="I132" t="str">
            <v>-</v>
          </cell>
          <cell r="J132">
            <v>2257.45</v>
          </cell>
          <cell r="K132" t="str">
            <v>-</v>
          </cell>
          <cell r="L132">
            <v>87.4</v>
          </cell>
        </row>
        <row r="133">
          <cell r="C133">
            <v>6699</v>
          </cell>
          <cell r="D133">
            <v>820</v>
          </cell>
          <cell r="E133">
            <v>329</v>
          </cell>
          <cell r="F133">
            <v>491</v>
          </cell>
          <cell r="G133" t="str">
            <v>-</v>
          </cell>
          <cell r="H133">
            <v>4134.97</v>
          </cell>
          <cell r="I133">
            <v>20</v>
          </cell>
          <cell r="J133">
            <v>4114.97</v>
          </cell>
          <cell r="K133" t="str">
            <v>-</v>
          </cell>
          <cell r="L133">
            <v>101.4</v>
          </cell>
        </row>
        <row r="134">
          <cell r="C134">
            <v>8546</v>
          </cell>
          <cell r="D134">
            <v>386</v>
          </cell>
          <cell r="E134">
            <v>149</v>
          </cell>
          <cell r="F134">
            <v>237</v>
          </cell>
          <cell r="G134" t="str">
            <v>-</v>
          </cell>
          <cell r="H134">
            <v>6800.62</v>
          </cell>
          <cell r="I134">
            <v>742</v>
          </cell>
          <cell r="J134">
            <v>6058.62</v>
          </cell>
          <cell r="K134" t="str">
            <v>-</v>
          </cell>
          <cell r="L134">
            <v>55.5</v>
          </cell>
        </row>
        <row r="135">
          <cell r="C135">
            <v>11929</v>
          </cell>
          <cell r="D135">
            <v>937</v>
          </cell>
          <cell r="E135">
            <v>577</v>
          </cell>
          <cell r="F135">
            <v>360</v>
          </cell>
          <cell r="G135" t="str">
            <v>-</v>
          </cell>
          <cell r="H135">
            <v>9309.23</v>
          </cell>
          <cell r="I135">
            <v>60</v>
          </cell>
          <cell r="J135">
            <v>9249.23</v>
          </cell>
          <cell r="K135" t="str">
            <v>-</v>
          </cell>
          <cell r="L135">
            <v>330.4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S28"/>
  <sheetViews>
    <sheetView showGridLines="0" tabSelected="1" view="pageBreakPreview" zoomScaleNormal="120" zoomScaleSheetLayoutView="100" zoomScalePageLayoutView="0" workbookViewId="0" topLeftCell="A1">
      <selection activeCell="A1" sqref="A1"/>
    </sheetView>
  </sheetViews>
  <sheetFormatPr defaultColWidth="10.59765625" defaultRowHeight="19.5" customHeight="1"/>
  <cols>
    <col min="1" max="1" width="13.59765625" style="1" customWidth="1"/>
    <col min="2" max="3" width="9.69921875" style="1" customWidth="1"/>
    <col min="4" max="9" width="8.59765625" style="1" customWidth="1"/>
    <col min="10" max="10" width="10.59765625" style="1" customWidth="1"/>
    <col min="11" max="12" width="9.69921875" style="1" customWidth="1"/>
    <col min="13" max="13" width="14.09765625" style="1" bestFit="1" customWidth="1"/>
    <col min="14" max="14" width="11.69921875" style="1" customWidth="1"/>
    <col min="15" max="16" width="9.69921875" style="1" customWidth="1"/>
    <col min="17" max="18" width="9.69921875" style="3" customWidth="1"/>
    <col min="19" max="16384" width="10.59765625" style="1" customWidth="1"/>
  </cols>
  <sheetData>
    <row r="1" spans="1:12" ht="14.25">
      <c r="A1" s="32" t="s">
        <v>29</v>
      </c>
      <c r="C1" s="2"/>
      <c r="D1" s="2"/>
      <c r="E1" s="2"/>
      <c r="F1" s="2"/>
      <c r="G1" s="2"/>
      <c r="H1" s="2"/>
      <c r="I1" s="2"/>
      <c r="J1" s="2"/>
      <c r="K1" s="2"/>
      <c r="L1" s="2"/>
    </row>
    <row r="2" ht="12.75" customHeight="1"/>
    <row r="3" spans="1:19" ht="12.75" customHeight="1">
      <c r="A3" s="4" t="s">
        <v>3</v>
      </c>
      <c r="B3" s="5"/>
      <c r="C3" s="5"/>
      <c r="D3" s="5"/>
      <c r="E3" s="5"/>
      <c r="F3" s="5"/>
      <c r="G3" s="5"/>
      <c r="H3" s="5"/>
      <c r="I3" s="5"/>
      <c r="J3" s="5"/>
      <c r="K3" s="5"/>
      <c r="L3" s="5"/>
      <c r="M3" s="5"/>
      <c r="N3" s="5"/>
      <c r="O3" s="5"/>
      <c r="Q3" s="6" t="s">
        <v>25</v>
      </c>
      <c r="S3" s="5"/>
    </row>
    <row r="4" spans="1:19" ht="12.75" customHeight="1">
      <c r="A4" s="7"/>
      <c r="B4" s="39" t="s">
        <v>36</v>
      </c>
      <c r="C4" s="40"/>
      <c r="D4" s="40"/>
      <c r="E4" s="40"/>
      <c r="F4" s="40"/>
      <c r="G4" s="40"/>
      <c r="H4" s="40"/>
      <c r="I4" s="40"/>
      <c r="J4" s="40"/>
      <c r="K4" s="41"/>
      <c r="L4" s="8" t="s">
        <v>4</v>
      </c>
      <c r="M4" s="9"/>
      <c r="N4" s="9"/>
      <c r="O4" s="9"/>
      <c r="P4" s="9"/>
      <c r="Q4" s="9"/>
      <c r="R4" s="5"/>
      <c r="S4" s="5"/>
    </row>
    <row r="5" spans="1:19" ht="12.75" customHeight="1">
      <c r="A5" s="10" t="s">
        <v>1</v>
      </c>
      <c r="B5" s="39" t="s">
        <v>37</v>
      </c>
      <c r="C5" s="41"/>
      <c r="D5" s="11" t="s">
        <v>5</v>
      </c>
      <c r="E5" s="12"/>
      <c r="F5" s="11" t="s">
        <v>6</v>
      </c>
      <c r="G5" s="12"/>
      <c r="H5" s="11" t="s">
        <v>7</v>
      </c>
      <c r="I5" s="12"/>
      <c r="J5" s="14" t="s">
        <v>8</v>
      </c>
      <c r="K5" s="12"/>
      <c r="L5" s="11" t="s">
        <v>9</v>
      </c>
      <c r="M5" s="12"/>
      <c r="N5" s="11" t="s">
        <v>10</v>
      </c>
      <c r="O5" s="12"/>
      <c r="P5" s="11" t="s">
        <v>11</v>
      </c>
      <c r="Q5" s="13"/>
      <c r="R5" s="5"/>
      <c r="S5" s="5"/>
    </row>
    <row r="6" spans="1:19" ht="12.75" customHeight="1">
      <c r="A6" s="15"/>
      <c r="B6" s="38" t="s">
        <v>12</v>
      </c>
      <c r="C6" s="38" t="s">
        <v>2</v>
      </c>
      <c r="D6" s="16" t="s">
        <v>12</v>
      </c>
      <c r="E6" s="16" t="s">
        <v>2</v>
      </c>
      <c r="F6" s="16" t="s">
        <v>12</v>
      </c>
      <c r="G6" s="16" t="s">
        <v>2</v>
      </c>
      <c r="H6" s="16" t="s">
        <v>12</v>
      </c>
      <c r="I6" s="16" t="s">
        <v>2</v>
      </c>
      <c r="J6" s="18" t="s">
        <v>12</v>
      </c>
      <c r="K6" s="16" t="s">
        <v>2</v>
      </c>
      <c r="L6" s="16" t="s">
        <v>12</v>
      </c>
      <c r="M6" s="16" t="s">
        <v>2</v>
      </c>
      <c r="N6" s="16" t="s">
        <v>12</v>
      </c>
      <c r="O6" s="16" t="s">
        <v>2</v>
      </c>
      <c r="P6" s="16" t="s">
        <v>12</v>
      </c>
      <c r="Q6" s="17" t="s">
        <v>2</v>
      </c>
      <c r="R6" s="5"/>
      <c r="S6" s="5"/>
    </row>
    <row r="7" spans="1:18" ht="12.75" customHeight="1">
      <c r="A7" s="19" t="s">
        <v>30</v>
      </c>
      <c r="B7" s="20">
        <v>8842</v>
      </c>
      <c r="C7" s="20">
        <v>835721</v>
      </c>
      <c r="D7" s="20">
        <v>4431</v>
      </c>
      <c r="E7" s="20">
        <v>550791</v>
      </c>
      <c r="F7" s="20">
        <v>3647</v>
      </c>
      <c r="G7" s="20">
        <v>202437</v>
      </c>
      <c r="H7" s="20">
        <v>94</v>
      </c>
      <c r="I7" s="20">
        <v>8642</v>
      </c>
      <c r="J7" s="20">
        <v>670</v>
      </c>
      <c r="K7" s="20">
        <v>73851</v>
      </c>
      <c r="L7" s="20">
        <v>8726</v>
      </c>
      <c r="M7" s="20">
        <v>824754</v>
      </c>
      <c r="N7" s="20">
        <v>107</v>
      </c>
      <c r="O7" s="20">
        <v>10242</v>
      </c>
      <c r="P7" s="21" t="s">
        <v>0</v>
      </c>
      <c r="Q7" s="21" t="s">
        <v>0</v>
      </c>
      <c r="R7" s="5"/>
    </row>
    <row r="8" spans="1:18" ht="12.75" customHeight="1">
      <c r="A8" s="22" t="s">
        <v>31</v>
      </c>
      <c r="B8" s="23">
        <v>10063</v>
      </c>
      <c r="C8" s="23">
        <v>940446</v>
      </c>
      <c r="D8" s="23">
        <v>4638</v>
      </c>
      <c r="E8" s="23">
        <v>568849</v>
      </c>
      <c r="F8" s="23">
        <v>3925</v>
      </c>
      <c r="G8" s="23">
        <v>214106</v>
      </c>
      <c r="H8" s="23">
        <v>79</v>
      </c>
      <c r="I8" s="23">
        <v>8564</v>
      </c>
      <c r="J8" s="23">
        <v>1421</v>
      </c>
      <c r="K8" s="23">
        <v>148927</v>
      </c>
      <c r="L8" s="23">
        <v>9722</v>
      </c>
      <c r="M8" s="23">
        <v>918272</v>
      </c>
      <c r="N8" s="23">
        <v>341</v>
      </c>
      <c r="O8" s="23">
        <v>22174</v>
      </c>
      <c r="P8" s="24" t="s">
        <v>0</v>
      </c>
      <c r="Q8" s="24" t="s">
        <v>0</v>
      </c>
      <c r="R8" s="5"/>
    </row>
    <row r="9" spans="1:18" ht="12.75" customHeight="1">
      <c r="A9" s="22" t="s">
        <v>32</v>
      </c>
      <c r="B9" s="23">
        <v>11521</v>
      </c>
      <c r="C9" s="23">
        <v>1035882</v>
      </c>
      <c r="D9" s="23">
        <v>4463</v>
      </c>
      <c r="E9" s="23">
        <v>554317</v>
      </c>
      <c r="F9" s="23">
        <v>5262</v>
      </c>
      <c r="G9" s="23">
        <v>290046</v>
      </c>
      <c r="H9" s="23">
        <v>75</v>
      </c>
      <c r="I9" s="23">
        <v>8659</v>
      </c>
      <c r="J9" s="23">
        <v>1721</v>
      </c>
      <c r="K9" s="23">
        <v>182860</v>
      </c>
      <c r="L9" s="23">
        <v>11240</v>
      </c>
      <c r="M9" s="23">
        <v>1016761</v>
      </c>
      <c r="N9" s="23">
        <v>278</v>
      </c>
      <c r="O9" s="23">
        <v>18995</v>
      </c>
      <c r="P9" s="25">
        <v>3</v>
      </c>
      <c r="Q9" s="25">
        <v>126</v>
      </c>
      <c r="R9" s="5"/>
    </row>
    <row r="10" spans="1:18" ht="12.75" customHeight="1">
      <c r="A10" s="22" t="s">
        <v>24</v>
      </c>
      <c r="B10" s="25">
        <v>12078</v>
      </c>
      <c r="C10" s="25">
        <v>1119125</v>
      </c>
      <c r="D10" s="25">
        <v>5325</v>
      </c>
      <c r="E10" s="25">
        <v>658471</v>
      </c>
      <c r="F10" s="25">
        <v>5354</v>
      </c>
      <c r="G10" s="25">
        <v>308758</v>
      </c>
      <c r="H10" s="25">
        <v>17</v>
      </c>
      <c r="I10" s="25">
        <v>2402</v>
      </c>
      <c r="J10" s="25">
        <v>1382</v>
      </c>
      <c r="K10" s="25">
        <v>149494</v>
      </c>
      <c r="L10" s="25">
        <v>11976</v>
      </c>
      <c r="M10" s="25">
        <v>1109523</v>
      </c>
      <c r="N10" s="25">
        <v>99</v>
      </c>
      <c r="O10" s="25">
        <v>9172</v>
      </c>
      <c r="P10" s="24">
        <v>3</v>
      </c>
      <c r="Q10" s="24">
        <v>430</v>
      </c>
      <c r="R10" s="5"/>
    </row>
    <row r="11" spans="1:19" ht="12.75" customHeight="1">
      <c r="A11" s="26" t="s">
        <v>33</v>
      </c>
      <c r="B11" s="33">
        <f>SUM(B12:B23)</f>
        <v>11267</v>
      </c>
      <c r="C11" s="33">
        <f>SUM(C12:C23)</f>
        <v>1015453</v>
      </c>
      <c r="D11" s="33">
        <f>SUM(D12:D23)</f>
        <v>4503</v>
      </c>
      <c r="E11" s="33">
        <f>SUM(E12:E23)</f>
        <v>552602</v>
      </c>
      <c r="F11" s="33">
        <f>SUM(F12:F23)</f>
        <v>4929</v>
      </c>
      <c r="G11" s="33">
        <f>SUM(G12:G23)</f>
        <v>275924</v>
      </c>
      <c r="H11" s="33">
        <f>SUM(H12:H23)</f>
        <v>39</v>
      </c>
      <c r="I11" s="33">
        <f>SUM(I12:I23)</f>
        <v>4686</v>
      </c>
      <c r="J11" s="33">
        <f>SUM(J12:J23)</f>
        <v>1796</v>
      </c>
      <c r="K11" s="33">
        <f>SUM(K12:K23)</f>
        <v>182241</v>
      </c>
      <c r="L11" s="33">
        <f>SUM(L12:L23)</f>
        <v>11123</v>
      </c>
      <c r="M11" s="33">
        <f>SUM(M12:M23)</f>
        <v>1003770</v>
      </c>
      <c r="N11" s="33">
        <f>SUM(N12:N23)</f>
        <v>144</v>
      </c>
      <c r="O11" s="33">
        <f>SUM(O12:O23)</f>
        <v>11683</v>
      </c>
      <c r="P11" s="34">
        <v>0</v>
      </c>
      <c r="Q11" s="34">
        <v>0</v>
      </c>
      <c r="R11" s="5"/>
      <c r="S11" s="5"/>
    </row>
    <row r="12" spans="1:19" ht="12.75" customHeight="1">
      <c r="A12" s="27" t="s">
        <v>34</v>
      </c>
      <c r="B12" s="23">
        <f>D12+F12+H12+J12</f>
        <v>702</v>
      </c>
      <c r="C12" s="23">
        <f>E12+G12+I12+K12</f>
        <v>72232</v>
      </c>
      <c r="D12" s="23">
        <v>378</v>
      </c>
      <c r="E12" s="23">
        <v>46490</v>
      </c>
      <c r="F12" s="23">
        <v>172</v>
      </c>
      <c r="G12" s="23">
        <v>10040</v>
      </c>
      <c r="H12" s="23">
        <v>6</v>
      </c>
      <c r="I12" s="23">
        <v>150</v>
      </c>
      <c r="J12" s="23">
        <v>146</v>
      </c>
      <c r="K12" s="23">
        <v>15552</v>
      </c>
      <c r="L12" s="23">
        <v>699</v>
      </c>
      <c r="M12" s="23">
        <v>71780</v>
      </c>
      <c r="N12" s="23">
        <v>3</v>
      </c>
      <c r="O12" s="23">
        <v>452</v>
      </c>
      <c r="P12" s="35">
        <v>0</v>
      </c>
      <c r="Q12" s="35">
        <v>0</v>
      </c>
      <c r="R12" s="5"/>
      <c r="S12" s="5"/>
    </row>
    <row r="13" spans="1:19" ht="12.75" customHeight="1">
      <c r="A13" s="27" t="s">
        <v>23</v>
      </c>
      <c r="B13" s="23">
        <f>D13+F13+H13+J13</f>
        <v>1255</v>
      </c>
      <c r="C13" s="23">
        <f>E13+G13+I13+K13</f>
        <v>110120</v>
      </c>
      <c r="D13" s="23">
        <v>432</v>
      </c>
      <c r="E13" s="23">
        <v>52947</v>
      </c>
      <c r="F13" s="23">
        <v>593</v>
      </c>
      <c r="G13" s="23">
        <v>32384</v>
      </c>
      <c r="H13" s="23">
        <v>0</v>
      </c>
      <c r="I13" s="23">
        <v>0</v>
      </c>
      <c r="J13" s="23">
        <v>230</v>
      </c>
      <c r="K13" s="23">
        <v>24789</v>
      </c>
      <c r="L13" s="23">
        <v>1253</v>
      </c>
      <c r="M13" s="23">
        <v>109945</v>
      </c>
      <c r="N13" s="23">
        <v>2</v>
      </c>
      <c r="O13" s="23">
        <v>175</v>
      </c>
      <c r="P13" s="35">
        <v>0</v>
      </c>
      <c r="Q13" s="35">
        <v>0</v>
      </c>
      <c r="R13" s="5"/>
      <c r="S13" s="5"/>
    </row>
    <row r="14" spans="1:19" ht="12.75" customHeight="1">
      <c r="A14" s="27" t="s">
        <v>16</v>
      </c>
      <c r="B14" s="23">
        <f>D14+F14+H14+J14</f>
        <v>911</v>
      </c>
      <c r="C14" s="23">
        <f>E14+G14+I14+K14</f>
        <v>76305</v>
      </c>
      <c r="D14" s="23">
        <v>294</v>
      </c>
      <c r="E14" s="23">
        <v>37525</v>
      </c>
      <c r="F14" s="23">
        <v>455</v>
      </c>
      <c r="G14" s="23">
        <v>25273</v>
      </c>
      <c r="H14" s="23">
        <v>1</v>
      </c>
      <c r="I14" s="23">
        <v>213</v>
      </c>
      <c r="J14" s="23">
        <v>161</v>
      </c>
      <c r="K14" s="23">
        <v>13294</v>
      </c>
      <c r="L14" s="23">
        <v>909</v>
      </c>
      <c r="M14" s="23">
        <v>76039</v>
      </c>
      <c r="N14" s="23">
        <v>2</v>
      </c>
      <c r="O14" s="23">
        <v>266</v>
      </c>
      <c r="P14" s="35">
        <v>0</v>
      </c>
      <c r="Q14" s="35">
        <v>0</v>
      </c>
      <c r="R14" s="5"/>
      <c r="S14" s="5"/>
    </row>
    <row r="15" spans="1:19" ht="12.75" customHeight="1">
      <c r="A15" s="27" t="s">
        <v>17</v>
      </c>
      <c r="B15" s="23">
        <f>D15+F15+H15+J15</f>
        <v>1061</v>
      </c>
      <c r="C15" s="23">
        <f>E15+G15+I15+K15</f>
        <v>92015</v>
      </c>
      <c r="D15" s="23">
        <v>370</v>
      </c>
      <c r="E15" s="23">
        <v>45478</v>
      </c>
      <c r="F15" s="23">
        <v>527</v>
      </c>
      <c r="G15" s="23">
        <v>30200</v>
      </c>
      <c r="H15" s="23">
        <v>3</v>
      </c>
      <c r="I15" s="23">
        <v>409</v>
      </c>
      <c r="J15" s="23">
        <v>161</v>
      </c>
      <c r="K15" s="23">
        <v>15928</v>
      </c>
      <c r="L15" s="23">
        <v>1053</v>
      </c>
      <c r="M15" s="23">
        <v>91206</v>
      </c>
      <c r="N15" s="23">
        <v>8</v>
      </c>
      <c r="O15" s="23">
        <v>809</v>
      </c>
      <c r="P15" s="35">
        <v>0</v>
      </c>
      <c r="Q15" s="35">
        <v>0</v>
      </c>
      <c r="R15" s="5"/>
      <c r="S15" s="5"/>
    </row>
    <row r="16" spans="1:19" ht="12.75" customHeight="1">
      <c r="A16" s="27" t="s">
        <v>18</v>
      </c>
      <c r="B16" s="23">
        <f>D16+F16+H16+J16</f>
        <v>1015</v>
      </c>
      <c r="C16" s="23">
        <f>E16+G16+I16+K16</f>
        <v>86676</v>
      </c>
      <c r="D16" s="23">
        <v>359</v>
      </c>
      <c r="E16" s="23">
        <v>43385</v>
      </c>
      <c r="F16" s="23">
        <v>508</v>
      </c>
      <c r="G16" s="23">
        <v>28143</v>
      </c>
      <c r="H16" s="23">
        <v>2</v>
      </c>
      <c r="I16" s="23">
        <v>289</v>
      </c>
      <c r="J16" s="23">
        <v>146</v>
      </c>
      <c r="K16" s="23">
        <v>14859</v>
      </c>
      <c r="L16" s="23">
        <v>1004</v>
      </c>
      <c r="M16" s="23">
        <v>85514</v>
      </c>
      <c r="N16" s="23">
        <v>11</v>
      </c>
      <c r="O16" s="23">
        <v>1162</v>
      </c>
      <c r="P16" s="35">
        <v>0</v>
      </c>
      <c r="Q16" s="35">
        <v>0</v>
      </c>
      <c r="R16" s="5"/>
      <c r="S16" s="5"/>
    </row>
    <row r="17" spans="1:19" ht="12.75" customHeight="1">
      <c r="A17" s="27" t="s">
        <v>19</v>
      </c>
      <c r="B17" s="23">
        <f>D17+F17+H17+J17</f>
        <v>725</v>
      </c>
      <c r="C17" s="23">
        <f>E17+G17+I17+K17</f>
        <v>68017</v>
      </c>
      <c r="D17" s="23">
        <v>334</v>
      </c>
      <c r="E17" s="23">
        <v>41767</v>
      </c>
      <c r="F17" s="23">
        <v>306</v>
      </c>
      <c r="G17" s="23">
        <v>16841</v>
      </c>
      <c r="H17" s="35">
        <v>3</v>
      </c>
      <c r="I17" s="35">
        <v>245</v>
      </c>
      <c r="J17" s="23">
        <v>82</v>
      </c>
      <c r="K17" s="23">
        <v>9164</v>
      </c>
      <c r="L17" s="23">
        <v>678</v>
      </c>
      <c r="M17" s="23">
        <v>65420</v>
      </c>
      <c r="N17" s="23">
        <v>47</v>
      </c>
      <c r="O17" s="23">
        <v>2597</v>
      </c>
      <c r="P17" s="35">
        <v>0</v>
      </c>
      <c r="Q17" s="35">
        <v>0</v>
      </c>
      <c r="R17" s="5"/>
      <c r="S17" s="5"/>
    </row>
    <row r="18" spans="1:19" ht="12.75" customHeight="1">
      <c r="A18" s="27" t="s">
        <v>20</v>
      </c>
      <c r="B18" s="23">
        <f>D18+F18+H18+J18</f>
        <v>1027</v>
      </c>
      <c r="C18" s="23">
        <f>E18+G18+I18+K18</f>
        <v>97314</v>
      </c>
      <c r="D18" s="23">
        <v>394</v>
      </c>
      <c r="E18" s="23">
        <v>48764</v>
      </c>
      <c r="F18" s="23">
        <v>336</v>
      </c>
      <c r="G18" s="23">
        <v>18796</v>
      </c>
      <c r="H18" s="23">
        <v>4</v>
      </c>
      <c r="I18" s="23">
        <v>938</v>
      </c>
      <c r="J18" s="23">
        <v>293</v>
      </c>
      <c r="K18" s="23">
        <v>28816</v>
      </c>
      <c r="L18" s="23">
        <v>1010</v>
      </c>
      <c r="M18" s="23">
        <v>95648</v>
      </c>
      <c r="N18" s="35">
        <v>17</v>
      </c>
      <c r="O18" s="35">
        <v>1666</v>
      </c>
      <c r="P18" s="35">
        <v>0</v>
      </c>
      <c r="Q18" s="35">
        <v>0</v>
      </c>
      <c r="R18" s="5"/>
      <c r="S18" s="5"/>
    </row>
    <row r="19" spans="1:19" ht="12.75" customHeight="1">
      <c r="A19" s="27" t="s">
        <v>21</v>
      </c>
      <c r="B19" s="23">
        <f>D19+F19+H19+J19</f>
        <v>855</v>
      </c>
      <c r="C19" s="23">
        <f>E19+G19+I19+K19</f>
        <v>78671</v>
      </c>
      <c r="D19" s="23">
        <v>366</v>
      </c>
      <c r="E19" s="23">
        <v>45313</v>
      </c>
      <c r="F19" s="23">
        <v>389</v>
      </c>
      <c r="G19" s="23">
        <v>22073</v>
      </c>
      <c r="H19" s="23">
        <v>5</v>
      </c>
      <c r="I19" s="23">
        <v>767</v>
      </c>
      <c r="J19" s="23">
        <v>95</v>
      </c>
      <c r="K19" s="23">
        <v>10518</v>
      </c>
      <c r="L19" s="23">
        <v>845</v>
      </c>
      <c r="M19" s="23">
        <v>77587</v>
      </c>
      <c r="N19" s="23">
        <v>10</v>
      </c>
      <c r="O19" s="23">
        <v>1084</v>
      </c>
      <c r="P19" s="35">
        <v>0</v>
      </c>
      <c r="Q19" s="35">
        <v>0</v>
      </c>
      <c r="R19" s="5"/>
      <c r="S19" s="5"/>
    </row>
    <row r="20" spans="1:19" ht="12.75" customHeight="1">
      <c r="A20" s="27" t="s">
        <v>22</v>
      </c>
      <c r="B20" s="23">
        <f>D20+F20+H20+J20</f>
        <v>894</v>
      </c>
      <c r="C20" s="23">
        <f>E20+G20+I20+K20</f>
        <v>84299</v>
      </c>
      <c r="D20" s="23">
        <v>416</v>
      </c>
      <c r="E20" s="23">
        <v>51137</v>
      </c>
      <c r="F20" s="23">
        <v>322</v>
      </c>
      <c r="G20" s="23">
        <v>17829</v>
      </c>
      <c r="H20" s="23">
        <v>1</v>
      </c>
      <c r="I20" s="23">
        <v>98</v>
      </c>
      <c r="J20" s="23">
        <v>155</v>
      </c>
      <c r="K20" s="23">
        <v>15235</v>
      </c>
      <c r="L20" s="23">
        <v>865</v>
      </c>
      <c r="M20" s="23">
        <v>82547</v>
      </c>
      <c r="N20" s="23">
        <v>29</v>
      </c>
      <c r="O20" s="23">
        <v>1752</v>
      </c>
      <c r="P20" s="35">
        <v>0</v>
      </c>
      <c r="Q20" s="35">
        <v>0</v>
      </c>
      <c r="R20" s="5"/>
      <c r="S20" s="5"/>
    </row>
    <row r="21" spans="1:19" ht="12.75" customHeight="1">
      <c r="A21" s="27" t="s">
        <v>13</v>
      </c>
      <c r="B21" s="23">
        <f>D21+F21+H21+J21</f>
        <v>944</v>
      </c>
      <c r="C21" s="23">
        <f>E21+G21+I21+K21</f>
        <v>82143</v>
      </c>
      <c r="D21" s="23">
        <v>410</v>
      </c>
      <c r="E21" s="23">
        <v>48054</v>
      </c>
      <c r="F21" s="23">
        <v>449</v>
      </c>
      <c r="G21" s="23">
        <v>24693</v>
      </c>
      <c r="H21" s="23">
        <v>4</v>
      </c>
      <c r="I21" s="23">
        <v>336</v>
      </c>
      <c r="J21" s="23">
        <v>81</v>
      </c>
      <c r="K21" s="23">
        <v>9060</v>
      </c>
      <c r="L21" s="23">
        <v>940</v>
      </c>
      <c r="M21" s="23">
        <v>81800</v>
      </c>
      <c r="N21" s="23">
        <v>4</v>
      </c>
      <c r="O21" s="23">
        <v>343</v>
      </c>
      <c r="P21" s="35">
        <v>0</v>
      </c>
      <c r="Q21" s="35">
        <v>0</v>
      </c>
      <c r="R21" s="5"/>
      <c r="S21" s="5"/>
    </row>
    <row r="22" spans="1:19" ht="12.75" customHeight="1">
      <c r="A22" s="27" t="s">
        <v>14</v>
      </c>
      <c r="B22" s="23">
        <f>D22+F22+H22+J22</f>
        <v>797</v>
      </c>
      <c r="C22" s="23">
        <f>E22+G22+I22+K22</f>
        <v>72923</v>
      </c>
      <c r="D22" s="23">
        <v>350</v>
      </c>
      <c r="E22" s="23">
        <v>42370</v>
      </c>
      <c r="F22" s="23">
        <v>346</v>
      </c>
      <c r="G22" s="23">
        <v>19579</v>
      </c>
      <c r="H22" s="23">
        <v>5</v>
      </c>
      <c r="I22" s="23">
        <v>678</v>
      </c>
      <c r="J22" s="23">
        <v>96</v>
      </c>
      <c r="K22" s="23">
        <v>10296</v>
      </c>
      <c r="L22" s="23">
        <v>793</v>
      </c>
      <c r="M22" s="23">
        <v>72463</v>
      </c>
      <c r="N22" s="23">
        <v>4</v>
      </c>
      <c r="O22" s="23">
        <v>460</v>
      </c>
      <c r="P22" s="35">
        <v>0</v>
      </c>
      <c r="Q22" s="35">
        <v>0</v>
      </c>
      <c r="R22" s="5"/>
      <c r="S22" s="5"/>
    </row>
    <row r="23" spans="1:19" ht="12.75" customHeight="1">
      <c r="A23" s="28" t="s">
        <v>15</v>
      </c>
      <c r="B23" s="23">
        <f>D23+F23+H23+J23</f>
        <v>1081</v>
      </c>
      <c r="C23" s="23">
        <f>E23+G23+I23+K23</f>
        <v>94738</v>
      </c>
      <c r="D23" s="23">
        <v>400</v>
      </c>
      <c r="E23" s="36">
        <v>49372</v>
      </c>
      <c r="F23" s="36">
        <v>526</v>
      </c>
      <c r="G23" s="36">
        <v>30073</v>
      </c>
      <c r="H23" s="36">
        <v>5</v>
      </c>
      <c r="I23" s="36">
        <v>563</v>
      </c>
      <c r="J23" s="36">
        <v>150</v>
      </c>
      <c r="K23" s="36">
        <v>14730</v>
      </c>
      <c r="L23" s="36">
        <v>1074</v>
      </c>
      <c r="M23" s="36">
        <v>93821</v>
      </c>
      <c r="N23" s="36">
        <v>7</v>
      </c>
      <c r="O23" s="36">
        <v>917</v>
      </c>
      <c r="P23" s="37">
        <v>0</v>
      </c>
      <c r="Q23" s="37">
        <v>0</v>
      </c>
      <c r="R23" s="5"/>
      <c r="S23" s="5"/>
    </row>
    <row r="24" spans="1:19" ht="12.75" customHeight="1">
      <c r="A24" s="29" t="s">
        <v>35</v>
      </c>
      <c r="B24" s="31"/>
      <c r="C24" s="31"/>
      <c r="D24" s="31"/>
      <c r="S24" s="3"/>
    </row>
    <row r="25" ht="12.75" customHeight="1">
      <c r="A25" s="29" t="s">
        <v>26</v>
      </c>
    </row>
    <row r="26" ht="12.75" customHeight="1">
      <c r="A26" s="30" t="s">
        <v>27</v>
      </c>
    </row>
    <row r="27" ht="12.75" customHeight="1">
      <c r="A27" s="29" t="s">
        <v>28</v>
      </c>
    </row>
    <row r="28" ht="19.5" customHeight="1">
      <c r="A28" s="29"/>
    </row>
  </sheetData>
  <sheetProtection/>
  <mergeCells count="2">
    <mergeCell ref="B4:K4"/>
    <mergeCell ref="B5:C5"/>
  </mergeCells>
  <printOptions/>
  <pageMargins left="0.3937007874015748" right="0.3937007874015748" top="0.7874015748031497" bottom="0.3937007874015748" header="0.31496062992125984" footer="0.31496062992125984"/>
  <pageSetup horizontalDpi="600" verticalDpi="600" orientation="portrait" paperSize="9" scale="91" r:id="rId1"/>
  <colBreaks count="1" manualBreakCount="1">
    <brk id="9" max="49" man="1"/>
  </colBreaks>
  <ignoredErrors>
    <ignoredError sqref="A13:A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2015-03-18T01:54:38Z</cp:lastPrinted>
  <dcterms:created xsi:type="dcterms:W3CDTF">1996-08-01T02:31:05Z</dcterms:created>
  <dcterms:modified xsi:type="dcterms:W3CDTF">2015-03-18T02:18:59Z</dcterms:modified>
  <cp:category/>
  <cp:version/>
  <cp:contentType/>
  <cp:contentStatus/>
</cp:coreProperties>
</file>