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085" activeTab="0"/>
  </bookViews>
  <sheets>
    <sheet name="4-2" sheetId="1" r:id="rId1"/>
  </sheets>
  <definedNames>
    <definedName name="Last1" localSheetId="0">'4-2'!$J$7</definedName>
    <definedName name="_xlnm.Print_Area" localSheetId="0">'4-2'!$A$1:$S$51</definedName>
    <definedName name="Tag1" localSheetId="0">'4-2'!#REF!</definedName>
    <definedName name="Tag2" localSheetId="0">'4-2'!$B$8</definedName>
    <definedName name="Tag3" localSheetId="0">'4-2'!#REF!</definedName>
    <definedName name="Top1" localSheetId="0">'4-2'!#REF!</definedName>
  </definedNames>
  <calcPr fullCalcOnLoad="1"/>
</workbook>
</file>

<file path=xl/sharedStrings.xml><?xml version="1.0" encoding="utf-8"?>
<sst xmlns="http://schemas.openxmlformats.org/spreadsheetml/2006/main" count="121" uniqueCount="67">
  <si>
    <t>（単位　所・人）</t>
  </si>
  <si>
    <t>県統計調査課</t>
  </si>
  <si>
    <t>総　数</t>
  </si>
  <si>
    <t>産　　業　　分　　類</t>
  </si>
  <si>
    <t>１～４人</t>
  </si>
  <si>
    <t>５～９人</t>
  </si>
  <si>
    <t>10～19人</t>
  </si>
  <si>
    <t>20～29人</t>
  </si>
  <si>
    <t>30～49人</t>
  </si>
  <si>
    <t>事業所数</t>
  </si>
  <si>
    <t>従業者数</t>
  </si>
  <si>
    <t>規　模　別</t>
  </si>
  <si>
    <t>事業所数</t>
  </si>
  <si>
    <t>50～99人</t>
  </si>
  <si>
    <t>鉱業，採石業、砂利採取業</t>
  </si>
  <si>
    <t>漁　業</t>
  </si>
  <si>
    <t>建　設　業</t>
  </si>
  <si>
    <t>製　造　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</si>
  <si>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</si>
  <si>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</si>
  <si>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</si>
  <si>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</si>
  <si>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</si>
  <si>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</si>
  <si>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 xml:space="preserve">印刷・同関連業 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</si>
  <si>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</si>
  <si>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</si>
  <si>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</si>
  <si>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</si>
  <si>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</si>
  <si>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</si>
  <si>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</si>
  <si>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</si>
  <si>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</si>
  <si>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</si>
  <si>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</si>
  <si>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</si>
  <si>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</si>
  <si>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</si>
  <si>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 xml:space="preserve">情報通信機械器具製造業  </t>
  </si>
  <si>
    <t>輸送用機械器具製造業</t>
  </si>
  <si>
    <t>その他の製造業</t>
  </si>
  <si>
    <t>電気・ガス・熱供給・水道業</t>
  </si>
  <si>
    <t>学術研究，専門・技術サービス業</t>
  </si>
  <si>
    <t>生活関連サービス業，娯楽業</t>
  </si>
  <si>
    <t>複合サービス事業</t>
  </si>
  <si>
    <t>サービス業（他に分類されないもの）</t>
  </si>
  <si>
    <t>情　報　通　信　業</t>
  </si>
  <si>
    <t>運　輸　業　，郵　便　業</t>
  </si>
  <si>
    <t>卸　売　業　，小　売　業</t>
  </si>
  <si>
    <t>農　業　，林　業</t>
  </si>
  <si>
    <t>金　融　業　，保　険　業</t>
  </si>
  <si>
    <t>不動産業，物品賃貸業</t>
  </si>
  <si>
    <t>宿泊業，飲食サービス業</t>
  </si>
  <si>
    <t>教育，学習支援業</t>
  </si>
  <si>
    <t>医療，福祉</t>
  </si>
  <si>
    <t>100人以上</t>
  </si>
  <si>
    <r>
      <t>４－２　産業分類別規模別事業所数及び従業者数（</t>
    </r>
    <r>
      <rPr>
        <b/>
        <sz val="12"/>
        <color indexed="10"/>
        <rFont val="ＭＳ 明朝"/>
        <family val="1"/>
      </rPr>
      <t>平成２６年</t>
    </r>
    <r>
      <rPr>
        <b/>
        <sz val="12"/>
        <rFont val="ＭＳ 明朝"/>
        <family val="1"/>
      </rPr>
      <t>）</t>
    </r>
  </si>
  <si>
    <t>平成２６年</t>
  </si>
  <si>
    <t>-</t>
  </si>
  <si>
    <t>-</t>
  </si>
  <si>
    <t>-</t>
  </si>
  <si>
    <t>１）「経済センサス－基礎調査」の結果による（7月1日現在）</t>
  </si>
  <si>
    <t>従業者のみ</t>
  </si>
  <si>
    <t>出向・派遣</t>
  </si>
  <si>
    <t>公務（他に分類されるものを除く）</t>
  </si>
  <si>
    <t>-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</si>
</sst>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6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明朝"/>
      <family val="1"/>
    </font>
    <font>
      <b/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2"/>
      <color indexed="10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8"/>
      <color indexed="10"/>
      <name val="ＭＳ 明朝"/>
      <family val="1"/>
    </font>
    <font>
      <b/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  <font>
      <b/>
      <sz val="8"/>
      <color rgb="FFFF0000"/>
      <name val="ＭＳ 明朝"/>
      <family val="1"/>
    </font>
    <font>
      <b/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7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 applyProtection="1">
      <alignment horizontal="left" vertical="center"/>
      <protection/>
    </xf>
    <xf numFmtId="37" fontId="9" fillId="0" borderId="0" xfId="0" applyFont="1" applyFill="1" applyAlignment="1">
      <alignment horizontal="centerContinuous" vertical="center"/>
    </xf>
    <xf numFmtId="37" fontId="9" fillId="0" borderId="0" xfId="0" applyFont="1" applyFill="1" applyAlignment="1" applyProtection="1">
      <alignment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Border="1" applyAlignment="1" applyProtection="1">
      <alignment horizontal="center" vertical="center"/>
      <protection/>
    </xf>
    <xf numFmtId="37" fontId="13" fillId="0" borderId="10" xfId="0" applyFont="1" applyFill="1" applyBorder="1" applyAlignment="1" applyProtection="1">
      <alignment horizontal="centerContinuous" vertical="center"/>
      <protection/>
    </xf>
    <xf numFmtId="37" fontId="13" fillId="0" borderId="0" xfId="0" applyFont="1" applyFill="1" applyBorder="1" applyAlignment="1" applyProtection="1">
      <alignment vertical="center"/>
      <protection/>
    </xf>
    <xf numFmtId="37" fontId="13" fillId="0" borderId="10" xfId="0" applyFont="1" applyFill="1" applyBorder="1" applyAlignment="1" applyProtection="1" quotePrefix="1">
      <alignment vertical="center"/>
      <protection/>
    </xf>
    <xf numFmtId="37" fontId="14" fillId="0" borderId="0" xfId="0" applyFont="1" applyFill="1" applyAlignment="1" applyProtection="1">
      <alignment horizontal="lef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38" fontId="16" fillId="0" borderId="0" xfId="49" applyFont="1" applyFill="1" applyBorder="1" applyAlignment="1" applyProtection="1">
      <alignment horizontal="right" vertical="center"/>
      <protection/>
    </xf>
    <xf numFmtId="37" fontId="12" fillId="0" borderId="11" xfId="0" applyFont="1" applyFill="1" applyBorder="1" applyAlignment="1">
      <alignment vertical="center"/>
    </xf>
    <xf numFmtId="37" fontId="12" fillId="0" borderId="12" xfId="0" applyFont="1" applyFill="1" applyBorder="1" applyAlignment="1">
      <alignment vertical="center"/>
    </xf>
    <xf numFmtId="37" fontId="12" fillId="0" borderId="13" xfId="0" applyFont="1" applyFill="1" applyBorder="1" applyAlignment="1" applyProtection="1">
      <alignment horizontal="centerContinuous" vertical="center"/>
      <protection/>
    </xf>
    <xf numFmtId="37" fontId="12" fillId="0" borderId="14" xfId="0" applyFont="1" applyFill="1" applyBorder="1" applyAlignment="1" applyProtection="1">
      <alignment horizontal="centerContinuous" vertical="center"/>
      <protection/>
    </xf>
    <xf numFmtId="37" fontId="12" fillId="0" borderId="0" xfId="0" applyFont="1" applyFill="1" applyBorder="1" applyAlignment="1" applyProtection="1">
      <alignment horizontal="centerContinuous" vertical="center"/>
      <protection/>
    </xf>
    <xf numFmtId="37" fontId="12" fillId="0" borderId="10" xfId="0" applyFont="1" applyFill="1" applyBorder="1" applyAlignment="1" applyProtection="1">
      <alignment horizontal="centerContinuous" vertical="center"/>
      <protection/>
    </xf>
    <xf numFmtId="37" fontId="12" fillId="0" borderId="15" xfId="0" applyFont="1" applyFill="1" applyBorder="1" applyAlignment="1" applyProtection="1">
      <alignment horizontal="centerContinuous" vertical="center"/>
      <protection/>
    </xf>
    <xf numFmtId="37" fontId="12" fillId="0" borderId="12" xfId="0" applyFont="1" applyFill="1" applyBorder="1" applyAlignment="1">
      <alignment horizontal="centerContinuous" vertical="center"/>
    </xf>
    <xf numFmtId="37" fontId="12" fillId="0" borderId="11" xfId="0" applyFont="1" applyFill="1" applyBorder="1" applyAlignment="1">
      <alignment horizontal="centerContinuous" vertical="center"/>
    </xf>
    <xf numFmtId="37" fontId="12" fillId="0" borderId="11" xfId="0" applyFont="1" applyFill="1" applyBorder="1" applyAlignment="1" applyProtection="1">
      <alignment horizontal="centerContinuous" vertical="center"/>
      <protection/>
    </xf>
    <xf numFmtId="37" fontId="12" fillId="0" borderId="13" xfId="0" applyFont="1" applyFill="1" applyBorder="1" applyAlignment="1" applyProtection="1">
      <alignment horizontal="center" vertical="center"/>
      <protection/>
    </xf>
    <xf numFmtId="37" fontId="12" fillId="0" borderId="16" xfId="0" applyFont="1" applyFill="1" applyBorder="1" applyAlignment="1">
      <alignment vertical="center"/>
    </xf>
    <xf numFmtId="37" fontId="12" fillId="0" borderId="17" xfId="0" applyFont="1" applyFill="1" applyBorder="1" applyAlignment="1">
      <alignment vertical="center"/>
    </xf>
    <xf numFmtId="37" fontId="12" fillId="0" borderId="18" xfId="0" applyFont="1" applyFill="1" applyBorder="1" applyAlignment="1" applyProtection="1">
      <alignment horizontal="center" vertical="center"/>
      <protection/>
    </xf>
    <xf numFmtId="37" fontId="12" fillId="0" borderId="14" xfId="0" applyFont="1" applyFill="1" applyBorder="1" applyAlignment="1" applyProtection="1">
      <alignment horizontal="center" vertical="center"/>
      <protection/>
    </xf>
    <xf numFmtId="37" fontId="12" fillId="0" borderId="0" xfId="0" applyFont="1" applyFill="1" applyBorder="1" applyAlignment="1" applyProtection="1">
      <alignment horizontal="right" vertical="center"/>
      <protection/>
    </xf>
    <xf numFmtId="37" fontId="12" fillId="0" borderId="13" xfId="0" applyFont="1" applyFill="1" applyBorder="1" applyAlignment="1">
      <alignment horizontal="centerContinuous" vertical="center"/>
    </xf>
    <xf numFmtId="37" fontId="12" fillId="0" borderId="19" xfId="0" applyFont="1" applyFill="1" applyBorder="1" applyAlignment="1">
      <alignment horizontal="centerContinuous" vertical="center"/>
    </xf>
    <xf numFmtId="0" fontId="12" fillId="0" borderId="10" xfId="0" applyNumberFormat="1" applyFont="1" applyFill="1" applyBorder="1" applyAlignment="1">
      <alignment horizontal="distributed" vertical="center" shrinkToFit="1"/>
    </xf>
    <xf numFmtId="0" fontId="16" fillId="0" borderId="10" xfId="0" applyNumberFormat="1" applyFont="1" applyFill="1" applyBorder="1" applyAlignment="1">
      <alignment horizontal="distributed" vertical="center" shrinkToFit="1"/>
    </xf>
    <xf numFmtId="0" fontId="17" fillId="0" borderId="10" xfId="0" applyNumberFormat="1" applyFont="1" applyFill="1" applyBorder="1" applyAlignment="1">
      <alignment horizontal="distributed" vertical="center" shrinkToFit="1"/>
    </xf>
    <xf numFmtId="37" fontId="11" fillId="0" borderId="0" xfId="0" applyFont="1" applyFill="1" applyBorder="1" applyAlignment="1" applyProtection="1">
      <alignment vertical="center"/>
      <protection/>
    </xf>
    <xf numFmtId="38" fontId="15" fillId="0" borderId="11" xfId="49" applyFont="1" applyFill="1" applyBorder="1" applyAlignment="1" applyProtection="1">
      <alignment horizontal="right" vertical="center"/>
      <protection/>
    </xf>
    <xf numFmtId="37" fontId="12" fillId="0" borderId="0" xfId="0" applyFont="1" applyFill="1" applyBorder="1" applyAlignment="1" applyProtection="1">
      <alignment horizontal="left" vertical="center"/>
      <protection/>
    </xf>
    <xf numFmtId="37" fontId="59" fillId="0" borderId="0" xfId="0" applyFont="1" applyFill="1" applyBorder="1" applyAlignment="1" applyProtection="1">
      <alignment horizontal="centerContinuous" vertical="center"/>
      <protection/>
    </xf>
    <xf numFmtId="37" fontId="19" fillId="0" borderId="0" xfId="0" applyFont="1" applyFill="1" applyBorder="1" applyAlignment="1" applyProtection="1">
      <alignment horizontal="left" vertical="center"/>
      <protection/>
    </xf>
    <xf numFmtId="37" fontId="60" fillId="0" borderId="15" xfId="0" applyFont="1" applyFill="1" applyBorder="1" applyAlignment="1">
      <alignment horizontal="center" vertical="center" shrinkToFit="1"/>
    </xf>
    <xf numFmtId="37" fontId="61" fillId="0" borderId="20" xfId="0" applyFont="1" applyFill="1" applyBorder="1" applyAlignment="1">
      <alignment horizontal="center" vertical="center" shrinkToFit="1"/>
    </xf>
    <xf numFmtId="37" fontId="12" fillId="0" borderId="21" xfId="0" applyFont="1" applyFill="1" applyBorder="1" applyAlignment="1" applyProtection="1">
      <alignment horizontal="center" vertical="center"/>
      <protection/>
    </xf>
    <xf numFmtId="37" fontId="0" fillId="0" borderId="22" xfId="0" applyBorder="1" applyAlignment="1">
      <alignment vertical="center"/>
    </xf>
    <xf numFmtId="37" fontId="62" fillId="0" borderId="16" xfId="0" applyFont="1" applyFill="1" applyBorder="1" applyAlignment="1" applyProtection="1">
      <alignment vertical="center"/>
      <protection/>
    </xf>
    <xf numFmtId="37" fontId="59" fillId="0" borderId="17" xfId="0" applyFont="1" applyFill="1" applyBorder="1" applyAlignment="1" applyProtection="1" quotePrefix="1">
      <alignment vertical="center"/>
      <protection/>
    </xf>
    <xf numFmtId="38" fontId="63" fillId="0" borderId="0" xfId="49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51"/>
  <sheetViews>
    <sheetView showGridLines="0" tabSelected="1" view="pageBreakPreview" zoomScale="98" zoomScaleNormal="130" zoomScaleSheetLayoutView="98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"/>
    </sheetView>
  </sheetViews>
  <sheetFormatPr defaultColWidth="10.59765625" defaultRowHeight="15"/>
  <cols>
    <col min="1" max="1" width="3.09765625" style="1" customWidth="1"/>
    <col min="2" max="2" width="21.8984375" style="1" customWidth="1"/>
    <col min="3" max="10" width="8.3984375" style="1" customWidth="1"/>
    <col min="11" max="19" width="8.09765625" style="1" customWidth="1"/>
    <col min="20" max="16384" width="10.59765625" style="1" customWidth="1"/>
  </cols>
  <sheetData>
    <row r="1" spans="1:13" ht="18" customHeight="1">
      <c r="A1" s="11" t="s">
        <v>57</v>
      </c>
      <c r="B1" s="11"/>
      <c r="E1" s="2"/>
      <c r="F1" s="3"/>
      <c r="G1" s="3"/>
      <c r="H1" s="3"/>
      <c r="I1" s="3"/>
      <c r="J1" s="3"/>
      <c r="K1" s="4"/>
      <c r="L1" s="3"/>
      <c r="M1" s="3"/>
    </row>
    <row r="2" ht="9.75" customHeight="1"/>
    <row r="3" spans="1:19" ht="15" customHeight="1">
      <c r="A3" s="37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 t="s">
        <v>1</v>
      </c>
    </row>
    <row r="4" spans="1:20" ht="15" customHeight="1">
      <c r="A4" s="14"/>
      <c r="B4" s="15"/>
      <c r="C4" s="16" t="s">
        <v>2</v>
      </c>
      <c r="D4" s="17"/>
      <c r="E4" s="30" t="s">
        <v>11</v>
      </c>
      <c r="F4" s="31"/>
      <c r="G4" s="31"/>
      <c r="H4" s="31"/>
      <c r="I4" s="31"/>
      <c r="J4" s="31"/>
      <c r="K4" s="31" t="s">
        <v>11</v>
      </c>
      <c r="L4" s="31"/>
      <c r="M4" s="31"/>
      <c r="N4" s="31"/>
      <c r="O4" s="31"/>
      <c r="P4" s="31"/>
      <c r="Q4" s="31"/>
      <c r="R4" s="31"/>
      <c r="S4" s="40" t="s">
        <v>64</v>
      </c>
      <c r="T4" s="6"/>
    </row>
    <row r="5" spans="1:20" ht="15" customHeight="1">
      <c r="A5" s="18" t="s">
        <v>3</v>
      </c>
      <c r="B5" s="19"/>
      <c r="C5" s="42" t="s">
        <v>9</v>
      </c>
      <c r="D5" s="42" t="s">
        <v>10</v>
      </c>
      <c r="E5" s="20" t="s">
        <v>4</v>
      </c>
      <c r="F5" s="21"/>
      <c r="G5" s="20" t="s">
        <v>5</v>
      </c>
      <c r="H5" s="22"/>
      <c r="I5" s="20" t="s">
        <v>6</v>
      </c>
      <c r="J5" s="21"/>
      <c r="K5" s="23" t="s">
        <v>7</v>
      </c>
      <c r="L5" s="21"/>
      <c r="M5" s="20" t="s">
        <v>8</v>
      </c>
      <c r="N5" s="21"/>
      <c r="O5" s="20" t="s">
        <v>13</v>
      </c>
      <c r="P5" s="22"/>
      <c r="Q5" s="20" t="s">
        <v>56</v>
      </c>
      <c r="R5" s="22"/>
      <c r="S5" s="41" t="s">
        <v>63</v>
      </c>
      <c r="T5" s="6"/>
    </row>
    <row r="6" spans="1:20" ht="15" customHeight="1">
      <c r="A6" s="25"/>
      <c r="B6" s="26"/>
      <c r="C6" s="43"/>
      <c r="D6" s="43"/>
      <c r="E6" s="27" t="s">
        <v>9</v>
      </c>
      <c r="F6" s="27" t="s">
        <v>10</v>
      </c>
      <c r="G6" s="27" t="s">
        <v>9</v>
      </c>
      <c r="H6" s="24" t="s">
        <v>10</v>
      </c>
      <c r="I6" s="27" t="s">
        <v>9</v>
      </c>
      <c r="J6" s="27" t="s">
        <v>10</v>
      </c>
      <c r="K6" s="28" t="s">
        <v>9</v>
      </c>
      <c r="L6" s="27" t="s">
        <v>10</v>
      </c>
      <c r="M6" s="27" t="s">
        <v>9</v>
      </c>
      <c r="N6" s="27" t="s">
        <v>10</v>
      </c>
      <c r="O6" s="27" t="s">
        <v>9</v>
      </c>
      <c r="P6" s="27" t="s">
        <v>10</v>
      </c>
      <c r="Q6" s="27" t="s">
        <v>9</v>
      </c>
      <c r="R6" s="27" t="s">
        <v>10</v>
      </c>
      <c r="S6" s="24" t="s">
        <v>12</v>
      </c>
      <c r="T6" s="6"/>
    </row>
    <row r="7" spans="1:20" ht="18" customHeight="1">
      <c r="A7" s="38" t="s">
        <v>58</v>
      </c>
      <c r="B7" s="8"/>
      <c r="C7" s="12">
        <f>SUM(C8:C12,C37:C50)</f>
        <v>79740</v>
      </c>
      <c r="D7" s="12">
        <f aca="true" t="shared" si="0" ref="D7:S7">SUM(D8:D12,D37:D50)</f>
        <v>782561</v>
      </c>
      <c r="E7" s="12">
        <f t="shared" si="0"/>
        <v>46282</v>
      </c>
      <c r="F7" s="12">
        <f t="shared" si="0"/>
        <v>98511</v>
      </c>
      <c r="G7" s="12">
        <f t="shared" si="0"/>
        <v>15865</v>
      </c>
      <c r="H7" s="12">
        <f t="shared" si="0"/>
        <v>103898</v>
      </c>
      <c r="I7" s="12">
        <f t="shared" si="0"/>
        <v>9492</v>
      </c>
      <c r="J7" s="12">
        <f t="shared" si="0"/>
        <v>127873</v>
      </c>
      <c r="K7" s="12">
        <f t="shared" si="0"/>
        <v>3343</v>
      </c>
      <c r="L7" s="12">
        <f t="shared" si="0"/>
        <v>79812</v>
      </c>
      <c r="M7" s="12">
        <f t="shared" si="0"/>
        <v>2331</v>
      </c>
      <c r="N7" s="12">
        <f t="shared" si="0"/>
        <v>87322</v>
      </c>
      <c r="O7" s="12">
        <f t="shared" si="0"/>
        <v>1420</v>
      </c>
      <c r="P7" s="12">
        <f t="shared" si="0"/>
        <v>96705</v>
      </c>
      <c r="Q7" s="12">
        <f t="shared" si="0"/>
        <v>762</v>
      </c>
      <c r="R7" s="12">
        <f t="shared" si="0"/>
        <v>188440</v>
      </c>
      <c r="S7" s="12">
        <f t="shared" si="0"/>
        <v>245</v>
      </c>
      <c r="T7" s="6"/>
    </row>
    <row r="8" spans="1:20" ht="18" customHeight="1">
      <c r="A8" s="9" t="s">
        <v>50</v>
      </c>
      <c r="B8" s="10"/>
      <c r="C8" s="12">
        <v>825</v>
      </c>
      <c r="D8" s="12">
        <v>8433</v>
      </c>
      <c r="E8" s="12">
        <v>302</v>
      </c>
      <c r="F8" s="12">
        <v>793</v>
      </c>
      <c r="G8" s="12">
        <v>256</v>
      </c>
      <c r="H8" s="12">
        <v>1728</v>
      </c>
      <c r="I8" s="12">
        <v>172</v>
      </c>
      <c r="J8" s="12">
        <v>2287</v>
      </c>
      <c r="K8" s="12">
        <v>42</v>
      </c>
      <c r="L8" s="12">
        <v>1033</v>
      </c>
      <c r="M8" s="12">
        <v>41</v>
      </c>
      <c r="N8" s="12">
        <v>1566</v>
      </c>
      <c r="O8" s="12">
        <v>10</v>
      </c>
      <c r="P8" s="12">
        <v>735</v>
      </c>
      <c r="Q8" s="12">
        <v>2</v>
      </c>
      <c r="R8" s="12">
        <v>291</v>
      </c>
      <c r="S8" s="12" t="s">
        <v>60</v>
      </c>
      <c r="T8" s="6"/>
    </row>
    <row r="9" spans="1:20" ht="18" customHeight="1">
      <c r="A9" s="9" t="s">
        <v>15</v>
      </c>
      <c r="B9" s="10"/>
      <c r="C9" s="12">
        <v>113</v>
      </c>
      <c r="D9" s="12">
        <v>989</v>
      </c>
      <c r="E9" s="12">
        <v>38</v>
      </c>
      <c r="F9" s="12">
        <v>106</v>
      </c>
      <c r="G9" s="12">
        <v>41</v>
      </c>
      <c r="H9" s="12">
        <v>265</v>
      </c>
      <c r="I9" s="12">
        <v>24</v>
      </c>
      <c r="J9" s="12">
        <v>329</v>
      </c>
      <c r="K9" s="12">
        <v>8</v>
      </c>
      <c r="L9" s="12">
        <v>179</v>
      </c>
      <c r="M9" s="12">
        <v>1</v>
      </c>
      <c r="N9" s="12">
        <v>30</v>
      </c>
      <c r="O9" s="12">
        <v>1</v>
      </c>
      <c r="P9" s="12">
        <v>80</v>
      </c>
      <c r="Q9" s="12" t="s">
        <v>60</v>
      </c>
      <c r="R9" s="12" t="s">
        <v>60</v>
      </c>
      <c r="S9" s="12" t="s">
        <v>60</v>
      </c>
      <c r="T9" s="6"/>
    </row>
    <row r="10" spans="1:20" ht="18" customHeight="1">
      <c r="A10" s="9" t="s">
        <v>14</v>
      </c>
      <c r="B10" s="10"/>
      <c r="C10" s="12">
        <v>32</v>
      </c>
      <c r="D10" s="12">
        <v>344</v>
      </c>
      <c r="E10" s="12">
        <v>8</v>
      </c>
      <c r="F10" s="12">
        <v>19</v>
      </c>
      <c r="G10" s="12">
        <v>13</v>
      </c>
      <c r="H10" s="12">
        <v>88</v>
      </c>
      <c r="I10" s="12">
        <v>7</v>
      </c>
      <c r="J10" s="12">
        <v>101</v>
      </c>
      <c r="K10" s="12">
        <v>1</v>
      </c>
      <c r="L10" s="12">
        <v>27</v>
      </c>
      <c r="M10" s="12">
        <v>3</v>
      </c>
      <c r="N10" s="12">
        <v>109</v>
      </c>
      <c r="O10" s="12" t="s">
        <v>60</v>
      </c>
      <c r="P10" s="12" t="s">
        <v>59</v>
      </c>
      <c r="Q10" s="12" t="s">
        <v>59</v>
      </c>
      <c r="R10" s="12" t="s">
        <v>59</v>
      </c>
      <c r="S10" s="12" t="s">
        <v>59</v>
      </c>
      <c r="T10" s="6"/>
    </row>
    <row r="11" spans="1:20" ht="18" customHeight="1">
      <c r="A11" s="9" t="s">
        <v>16</v>
      </c>
      <c r="B11" s="10"/>
      <c r="C11" s="12">
        <v>7719</v>
      </c>
      <c r="D11" s="12">
        <v>52387</v>
      </c>
      <c r="E11" s="12">
        <v>4250</v>
      </c>
      <c r="F11" s="12">
        <v>9853</v>
      </c>
      <c r="G11" s="12">
        <v>1968</v>
      </c>
      <c r="H11" s="12">
        <v>12924</v>
      </c>
      <c r="I11" s="12">
        <v>1032</v>
      </c>
      <c r="J11" s="12">
        <v>13510</v>
      </c>
      <c r="K11" s="12">
        <v>260</v>
      </c>
      <c r="L11" s="12">
        <v>6154</v>
      </c>
      <c r="M11" s="12">
        <v>140</v>
      </c>
      <c r="N11" s="12">
        <v>5317</v>
      </c>
      <c r="O11" s="12">
        <v>57</v>
      </c>
      <c r="P11" s="12">
        <v>3855</v>
      </c>
      <c r="Q11" s="12">
        <v>6</v>
      </c>
      <c r="R11" s="12">
        <v>774</v>
      </c>
      <c r="S11" s="12">
        <v>6</v>
      </c>
      <c r="T11" s="6"/>
    </row>
    <row r="12" spans="1:20" ht="18" customHeight="1">
      <c r="A12" s="9" t="s">
        <v>17</v>
      </c>
      <c r="B12" s="10"/>
      <c r="C12" s="12">
        <f>SUM(C13:C36)</f>
        <v>4526</v>
      </c>
      <c r="D12" s="12">
        <f aca="true" t="shared" si="1" ref="D12:S12">SUM(D13:D36)</f>
        <v>98911</v>
      </c>
      <c r="E12" s="12">
        <f t="shared" si="1"/>
        <v>1975</v>
      </c>
      <c r="F12" s="12">
        <f t="shared" si="1"/>
        <v>4595</v>
      </c>
      <c r="G12" s="12">
        <f t="shared" si="1"/>
        <v>969</v>
      </c>
      <c r="H12" s="12">
        <f t="shared" si="1"/>
        <v>6427</v>
      </c>
      <c r="I12" s="12">
        <f t="shared" si="1"/>
        <v>666</v>
      </c>
      <c r="J12" s="12">
        <f t="shared" si="1"/>
        <v>9124</v>
      </c>
      <c r="K12" s="12">
        <f t="shared" si="1"/>
        <v>303</v>
      </c>
      <c r="L12" s="12">
        <f t="shared" si="1"/>
        <v>7193</v>
      </c>
      <c r="M12" s="12">
        <f t="shared" si="1"/>
        <v>240</v>
      </c>
      <c r="N12" s="12">
        <f t="shared" si="1"/>
        <v>9019</v>
      </c>
      <c r="O12" s="12">
        <f t="shared" si="1"/>
        <v>194</v>
      </c>
      <c r="P12" s="12">
        <f t="shared" si="1"/>
        <v>13517</v>
      </c>
      <c r="Q12" s="12">
        <f t="shared" si="1"/>
        <v>172</v>
      </c>
      <c r="R12" s="12">
        <f t="shared" si="1"/>
        <v>49036</v>
      </c>
      <c r="S12" s="12">
        <f t="shared" si="1"/>
        <v>7</v>
      </c>
      <c r="T12" s="6"/>
    </row>
    <row r="13" spans="1:20" ht="18" customHeight="1">
      <c r="A13" s="7"/>
      <c r="B13" s="32" t="s">
        <v>18</v>
      </c>
      <c r="C13" s="13">
        <v>1076</v>
      </c>
      <c r="D13" s="13">
        <v>20111</v>
      </c>
      <c r="E13" s="13">
        <v>440</v>
      </c>
      <c r="F13" s="13">
        <v>1073</v>
      </c>
      <c r="G13" s="13">
        <v>260</v>
      </c>
      <c r="H13" s="13">
        <v>1732</v>
      </c>
      <c r="I13" s="13">
        <v>178</v>
      </c>
      <c r="J13" s="13">
        <v>2418</v>
      </c>
      <c r="K13" s="13">
        <v>62</v>
      </c>
      <c r="L13" s="13">
        <v>1454</v>
      </c>
      <c r="M13" s="13">
        <v>49</v>
      </c>
      <c r="N13" s="13">
        <v>1844</v>
      </c>
      <c r="O13" s="13">
        <v>53</v>
      </c>
      <c r="P13" s="13">
        <v>3742</v>
      </c>
      <c r="Q13" s="13">
        <v>34</v>
      </c>
      <c r="R13" s="13">
        <v>7848</v>
      </c>
      <c r="S13" s="13" t="s">
        <v>60</v>
      </c>
      <c r="T13" s="6"/>
    </row>
    <row r="14" spans="1:20" ht="18" customHeight="1">
      <c r="A14" s="7"/>
      <c r="B14" s="32" t="s">
        <v>19</v>
      </c>
      <c r="C14" s="13">
        <v>203</v>
      </c>
      <c r="D14" s="13">
        <v>2053</v>
      </c>
      <c r="E14" s="13">
        <v>90</v>
      </c>
      <c r="F14" s="13">
        <v>224</v>
      </c>
      <c r="G14" s="13">
        <v>58</v>
      </c>
      <c r="H14" s="13">
        <v>380</v>
      </c>
      <c r="I14" s="13">
        <v>31</v>
      </c>
      <c r="J14" s="13">
        <v>411</v>
      </c>
      <c r="K14" s="13">
        <v>13</v>
      </c>
      <c r="L14" s="13">
        <v>305</v>
      </c>
      <c r="M14" s="13">
        <v>4</v>
      </c>
      <c r="N14" s="13">
        <v>143</v>
      </c>
      <c r="O14" s="13">
        <v>4</v>
      </c>
      <c r="P14" s="13">
        <v>251</v>
      </c>
      <c r="Q14" s="13">
        <v>2</v>
      </c>
      <c r="R14" s="13">
        <v>339</v>
      </c>
      <c r="S14" s="13">
        <v>1</v>
      </c>
      <c r="T14" s="6"/>
    </row>
    <row r="15" spans="1:20" ht="18" customHeight="1">
      <c r="A15" s="7"/>
      <c r="B15" s="32" t="s">
        <v>20</v>
      </c>
      <c r="C15" s="13">
        <v>266</v>
      </c>
      <c r="D15" s="13">
        <v>4480</v>
      </c>
      <c r="E15" s="13">
        <v>102</v>
      </c>
      <c r="F15" s="13">
        <v>239</v>
      </c>
      <c r="G15" s="13">
        <v>54</v>
      </c>
      <c r="H15" s="13">
        <v>369</v>
      </c>
      <c r="I15" s="13">
        <v>53</v>
      </c>
      <c r="J15" s="13">
        <v>733</v>
      </c>
      <c r="K15" s="13">
        <v>24</v>
      </c>
      <c r="L15" s="13">
        <v>584</v>
      </c>
      <c r="M15" s="13">
        <v>15</v>
      </c>
      <c r="N15" s="13">
        <v>545</v>
      </c>
      <c r="O15" s="13">
        <v>8</v>
      </c>
      <c r="P15" s="13">
        <v>606</v>
      </c>
      <c r="Q15" s="13">
        <v>10</v>
      </c>
      <c r="R15" s="13">
        <v>1404</v>
      </c>
      <c r="S15" s="13" t="s">
        <v>60</v>
      </c>
      <c r="T15" s="6"/>
    </row>
    <row r="16" spans="1:20" ht="18" customHeight="1">
      <c r="A16" s="7"/>
      <c r="B16" s="34" t="s">
        <v>21</v>
      </c>
      <c r="C16" s="13">
        <v>269</v>
      </c>
      <c r="D16" s="13">
        <v>2490</v>
      </c>
      <c r="E16" s="13">
        <v>118</v>
      </c>
      <c r="F16" s="13">
        <v>295</v>
      </c>
      <c r="G16" s="13">
        <v>79</v>
      </c>
      <c r="H16" s="13">
        <v>525</v>
      </c>
      <c r="I16" s="13">
        <v>40</v>
      </c>
      <c r="J16" s="13">
        <v>552</v>
      </c>
      <c r="K16" s="13">
        <v>16</v>
      </c>
      <c r="L16" s="13">
        <v>366</v>
      </c>
      <c r="M16" s="13">
        <v>10</v>
      </c>
      <c r="N16" s="13">
        <v>356</v>
      </c>
      <c r="O16" s="13">
        <v>4</v>
      </c>
      <c r="P16" s="13">
        <v>237</v>
      </c>
      <c r="Q16" s="13">
        <v>1</v>
      </c>
      <c r="R16" s="13">
        <v>159</v>
      </c>
      <c r="S16" s="13">
        <v>1</v>
      </c>
      <c r="T16" s="6"/>
    </row>
    <row r="17" spans="1:20" ht="18.75" customHeight="1">
      <c r="A17" s="7"/>
      <c r="B17" s="32" t="s">
        <v>22</v>
      </c>
      <c r="C17" s="13">
        <v>237</v>
      </c>
      <c r="D17" s="13">
        <v>1159</v>
      </c>
      <c r="E17" s="13">
        <v>181</v>
      </c>
      <c r="F17" s="13">
        <v>396</v>
      </c>
      <c r="G17" s="13">
        <v>37</v>
      </c>
      <c r="H17" s="13">
        <v>238</v>
      </c>
      <c r="I17" s="13">
        <v>12</v>
      </c>
      <c r="J17" s="13">
        <v>154</v>
      </c>
      <c r="K17" s="13">
        <v>2</v>
      </c>
      <c r="L17" s="13">
        <v>52</v>
      </c>
      <c r="M17" s="13">
        <v>1</v>
      </c>
      <c r="N17" s="13">
        <v>38</v>
      </c>
      <c r="O17" s="13">
        <v>3</v>
      </c>
      <c r="P17" s="13">
        <v>178</v>
      </c>
      <c r="Q17" s="13">
        <v>1</v>
      </c>
      <c r="R17" s="13">
        <v>103</v>
      </c>
      <c r="S17" s="13" t="s">
        <v>60</v>
      </c>
      <c r="T17" s="6"/>
    </row>
    <row r="18" spans="1:20" ht="18" customHeight="1">
      <c r="A18" s="7"/>
      <c r="B18" s="33" t="s">
        <v>23</v>
      </c>
      <c r="C18" s="13">
        <v>43</v>
      </c>
      <c r="D18" s="13">
        <v>1454</v>
      </c>
      <c r="E18" s="13">
        <v>14</v>
      </c>
      <c r="F18" s="13">
        <v>36</v>
      </c>
      <c r="G18" s="13">
        <v>9</v>
      </c>
      <c r="H18" s="13">
        <v>67</v>
      </c>
      <c r="I18" s="13">
        <v>2</v>
      </c>
      <c r="J18" s="13">
        <v>29</v>
      </c>
      <c r="K18" s="13">
        <v>5</v>
      </c>
      <c r="L18" s="13">
        <v>119</v>
      </c>
      <c r="M18" s="13">
        <v>5</v>
      </c>
      <c r="N18" s="13">
        <v>189</v>
      </c>
      <c r="O18" s="13">
        <v>5</v>
      </c>
      <c r="P18" s="13">
        <v>375</v>
      </c>
      <c r="Q18" s="13">
        <v>3</v>
      </c>
      <c r="R18" s="13">
        <v>639</v>
      </c>
      <c r="S18" s="13" t="s">
        <v>60</v>
      </c>
      <c r="T18" s="6"/>
    </row>
    <row r="19" spans="1:20" ht="18" customHeight="1">
      <c r="A19" s="7"/>
      <c r="B19" s="32" t="s">
        <v>24</v>
      </c>
      <c r="C19" s="13">
        <v>283</v>
      </c>
      <c r="D19" s="13">
        <v>3593</v>
      </c>
      <c r="E19" s="13">
        <v>155</v>
      </c>
      <c r="F19" s="13">
        <v>365</v>
      </c>
      <c r="G19" s="13">
        <v>59</v>
      </c>
      <c r="H19" s="13">
        <v>381</v>
      </c>
      <c r="I19" s="13">
        <v>26</v>
      </c>
      <c r="J19" s="13">
        <v>365</v>
      </c>
      <c r="K19" s="13">
        <v>14</v>
      </c>
      <c r="L19" s="13">
        <v>331</v>
      </c>
      <c r="M19" s="13">
        <v>12</v>
      </c>
      <c r="N19" s="13">
        <v>470</v>
      </c>
      <c r="O19" s="13">
        <v>11</v>
      </c>
      <c r="P19" s="13">
        <v>722</v>
      </c>
      <c r="Q19" s="13">
        <v>6</v>
      </c>
      <c r="R19" s="13">
        <v>959</v>
      </c>
      <c r="S19" s="13" t="s">
        <v>60</v>
      </c>
      <c r="T19" s="6"/>
    </row>
    <row r="20" spans="1:20" ht="18" customHeight="1">
      <c r="A20" s="7"/>
      <c r="B20" s="32" t="s">
        <v>25</v>
      </c>
      <c r="C20" s="13">
        <v>83</v>
      </c>
      <c r="D20" s="13">
        <v>5893</v>
      </c>
      <c r="E20" s="13">
        <v>22</v>
      </c>
      <c r="F20" s="13">
        <v>46</v>
      </c>
      <c r="G20" s="13">
        <v>15</v>
      </c>
      <c r="H20" s="13">
        <v>102</v>
      </c>
      <c r="I20" s="13">
        <v>12</v>
      </c>
      <c r="J20" s="13">
        <v>180</v>
      </c>
      <c r="K20" s="13">
        <v>6</v>
      </c>
      <c r="L20" s="13">
        <v>142</v>
      </c>
      <c r="M20" s="13">
        <v>8</v>
      </c>
      <c r="N20" s="13">
        <v>297</v>
      </c>
      <c r="O20" s="13">
        <v>5</v>
      </c>
      <c r="P20" s="13">
        <v>380</v>
      </c>
      <c r="Q20" s="13">
        <v>13</v>
      </c>
      <c r="R20" s="13">
        <v>4746</v>
      </c>
      <c r="S20" s="13">
        <v>2</v>
      </c>
      <c r="T20" s="6"/>
    </row>
    <row r="21" spans="1:20" ht="18" customHeight="1">
      <c r="A21" s="7"/>
      <c r="B21" s="32" t="s">
        <v>26</v>
      </c>
      <c r="C21" s="13">
        <v>31</v>
      </c>
      <c r="D21" s="13">
        <v>219</v>
      </c>
      <c r="E21" s="13">
        <v>12</v>
      </c>
      <c r="F21" s="13">
        <v>23</v>
      </c>
      <c r="G21" s="13">
        <v>10</v>
      </c>
      <c r="H21" s="13">
        <v>64</v>
      </c>
      <c r="I21" s="13">
        <v>8</v>
      </c>
      <c r="J21" s="13">
        <v>107</v>
      </c>
      <c r="K21" s="13">
        <v>1</v>
      </c>
      <c r="L21" s="13">
        <v>25</v>
      </c>
      <c r="M21" s="13" t="s">
        <v>60</v>
      </c>
      <c r="N21" s="13" t="s">
        <v>59</v>
      </c>
      <c r="O21" s="13" t="s">
        <v>59</v>
      </c>
      <c r="P21" s="13" t="s">
        <v>59</v>
      </c>
      <c r="Q21" s="13" t="s">
        <v>59</v>
      </c>
      <c r="R21" s="13" t="s">
        <v>59</v>
      </c>
      <c r="S21" s="13" t="s">
        <v>59</v>
      </c>
      <c r="T21" s="6"/>
    </row>
    <row r="22" spans="1:20" ht="18" customHeight="1">
      <c r="A22" s="7"/>
      <c r="B22" s="32" t="s">
        <v>27</v>
      </c>
      <c r="C22" s="13">
        <v>154</v>
      </c>
      <c r="D22" s="13">
        <v>4672</v>
      </c>
      <c r="E22" s="13">
        <v>30</v>
      </c>
      <c r="F22" s="13">
        <v>68</v>
      </c>
      <c r="G22" s="13">
        <v>36</v>
      </c>
      <c r="H22" s="13">
        <v>229</v>
      </c>
      <c r="I22" s="13">
        <v>28</v>
      </c>
      <c r="J22" s="13">
        <v>407</v>
      </c>
      <c r="K22" s="13">
        <v>18</v>
      </c>
      <c r="L22" s="13">
        <v>444</v>
      </c>
      <c r="M22" s="13">
        <v>19</v>
      </c>
      <c r="N22" s="13">
        <v>738</v>
      </c>
      <c r="O22" s="13">
        <v>12</v>
      </c>
      <c r="P22" s="13">
        <v>813</v>
      </c>
      <c r="Q22" s="13">
        <v>11</v>
      </c>
      <c r="R22" s="13">
        <v>1973</v>
      </c>
      <c r="S22" s="13" t="s">
        <v>60</v>
      </c>
      <c r="T22" s="6"/>
    </row>
    <row r="23" spans="1:20" ht="18" customHeight="1">
      <c r="A23" s="7"/>
      <c r="B23" s="32" t="s">
        <v>28</v>
      </c>
      <c r="C23" s="13">
        <v>23</v>
      </c>
      <c r="D23" s="13">
        <v>1503</v>
      </c>
      <c r="E23" s="13">
        <v>4</v>
      </c>
      <c r="F23" s="13">
        <v>7</v>
      </c>
      <c r="G23" s="13">
        <v>4</v>
      </c>
      <c r="H23" s="13">
        <v>24</v>
      </c>
      <c r="I23" s="13">
        <v>5</v>
      </c>
      <c r="J23" s="13">
        <v>70</v>
      </c>
      <c r="K23" s="13" t="s">
        <v>59</v>
      </c>
      <c r="L23" s="13" t="s">
        <v>59</v>
      </c>
      <c r="M23" s="13">
        <v>4</v>
      </c>
      <c r="N23" s="13">
        <v>144</v>
      </c>
      <c r="O23" s="13">
        <v>1</v>
      </c>
      <c r="P23" s="13">
        <v>65</v>
      </c>
      <c r="Q23" s="13">
        <v>5</v>
      </c>
      <c r="R23" s="13">
        <v>1193</v>
      </c>
      <c r="S23" s="13" t="s">
        <v>60</v>
      </c>
      <c r="T23" s="6"/>
    </row>
    <row r="24" spans="1:20" ht="18" customHeight="1">
      <c r="A24" s="7"/>
      <c r="B24" s="33" t="s">
        <v>29</v>
      </c>
      <c r="C24" s="13">
        <v>7</v>
      </c>
      <c r="D24" s="13">
        <v>154</v>
      </c>
      <c r="E24" s="13">
        <v>3</v>
      </c>
      <c r="F24" s="13">
        <v>5</v>
      </c>
      <c r="G24" s="13" t="s">
        <v>59</v>
      </c>
      <c r="H24" s="13" t="s">
        <v>59</v>
      </c>
      <c r="I24" s="13">
        <v>1</v>
      </c>
      <c r="J24" s="13">
        <v>15</v>
      </c>
      <c r="K24" s="13">
        <v>1</v>
      </c>
      <c r="L24" s="13">
        <v>23</v>
      </c>
      <c r="M24" s="13">
        <v>1</v>
      </c>
      <c r="N24" s="13">
        <v>35</v>
      </c>
      <c r="O24" s="13">
        <v>1</v>
      </c>
      <c r="P24" s="13">
        <v>76</v>
      </c>
      <c r="Q24" s="13" t="s">
        <v>60</v>
      </c>
      <c r="R24" s="13" t="s">
        <v>59</v>
      </c>
      <c r="S24" s="13" t="s">
        <v>59</v>
      </c>
      <c r="T24" s="6"/>
    </row>
    <row r="25" spans="1:20" ht="18" customHeight="1">
      <c r="A25" s="7"/>
      <c r="B25" s="32" t="s">
        <v>30</v>
      </c>
      <c r="C25" s="13">
        <v>331</v>
      </c>
      <c r="D25" s="13">
        <v>4022</v>
      </c>
      <c r="E25" s="13">
        <v>135</v>
      </c>
      <c r="F25" s="13">
        <v>304</v>
      </c>
      <c r="G25" s="13">
        <v>60</v>
      </c>
      <c r="H25" s="13">
        <v>399</v>
      </c>
      <c r="I25" s="13">
        <v>67</v>
      </c>
      <c r="J25" s="13">
        <v>925</v>
      </c>
      <c r="K25" s="13">
        <v>41</v>
      </c>
      <c r="L25" s="13">
        <v>971</v>
      </c>
      <c r="M25" s="13">
        <v>18</v>
      </c>
      <c r="N25" s="13">
        <v>657</v>
      </c>
      <c r="O25" s="13">
        <v>7</v>
      </c>
      <c r="P25" s="13">
        <v>461</v>
      </c>
      <c r="Q25" s="13">
        <v>2</v>
      </c>
      <c r="R25" s="13">
        <v>305</v>
      </c>
      <c r="S25" s="13">
        <v>1</v>
      </c>
      <c r="T25" s="6"/>
    </row>
    <row r="26" spans="1:20" ht="18" customHeight="1">
      <c r="A26" s="7"/>
      <c r="B26" s="32" t="s">
        <v>31</v>
      </c>
      <c r="C26" s="13">
        <v>69</v>
      </c>
      <c r="D26" s="13">
        <v>1423</v>
      </c>
      <c r="E26" s="13">
        <v>33</v>
      </c>
      <c r="F26" s="13">
        <v>72</v>
      </c>
      <c r="G26" s="13">
        <v>13</v>
      </c>
      <c r="H26" s="13">
        <v>90</v>
      </c>
      <c r="I26" s="13">
        <v>8</v>
      </c>
      <c r="J26" s="13">
        <v>115</v>
      </c>
      <c r="K26" s="13">
        <v>6</v>
      </c>
      <c r="L26" s="13">
        <v>160</v>
      </c>
      <c r="M26" s="13">
        <v>2</v>
      </c>
      <c r="N26" s="13">
        <v>73</v>
      </c>
      <c r="O26" s="13">
        <v>4</v>
      </c>
      <c r="P26" s="13">
        <v>286</v>
      </c>
      <c r="Q26" s="13">
        <v>3</v>
      </c>
      <c r="R26" s="13">
        <v>627</v>
      </c>
      <c r="S26" s="13" t="s">
        <v>60</v>
      </c>
      <c r="T26" s="6"/>
    </row>
    <row r="27" spans="1:20" ht="18" customHeight="1">
      <c r="A27" s="7"/>
      <c r="B27" s="32" t="s">
        <v>32</v>
      </c>
      <c r="C27" s="13">
        <v>26</v>
      </c>
      <c r="D27" s="13">
        <v>1362</v>
      </c>
      <c r="E27" s="13">
        <v>7</v>
      </c>
      <c r="F27" s="13">
        <v>20</v>
      </c>
      <c r="G27" s="13">
        <v>3</v>
      </c>
      <c r="H27" s="13">
        <v>18</v>
      </c>
      <c r="I27" s="13">
        <v>5</v>
      </c>
      <c r="J27" s="13">
        <v>74</v>
      </c>
      <c r="K27" s="13">
        <v>3</v>
      </c>
      <c r="L27" s="13">
        <v>61</v>
      </c>
      <c r="M27" s="13">
        <v>4</v>
      </c>
      <c r="N27" s="13">
        <v>156</v>
      </c>
      <c r="O27" s="13">
        <v>2</v>
      </c>
      <c r="P27" s="13">
        <v>151</v>
      </c>
      <c r="Q27" s="13">
        <v>2</v>
      </c>
      <c r="R27" s="13">
        <v>882</v>
      </c>
      <c r="S27" s="13" t="s">
        <v>61</v>
      </c>
      <c r="T27" s="6"/>
    </row>
    <row r="28" spans="1:20" ht="18" customHeight="1">
      <c r="A28" s="7"/>
      <c r="B28" s="32" t="s">
        <v>33</v>
      </c>
      <c r="C28" s="13">
        <v>388</v>
      </c>
      <c r="D28" s="13">
        <v>7546</v>
      </c>
      <c r="E28" s="13">
        <v>169</v>
      </c>
      <c r="F28" s="13">
        <v>386</v>
      </c>
      <c r="G28" s="13">
        <v>78</v>
      </c>
      <c r="H28" s="13">
        <v>550</v>
      </c>
      <c r="I28" s="13">
        <v>59</v>
      </c>
      <c r="J28" s="13">
        <v>795</v>
      </c>
      <c r="K28" s="13">
        <v>25</v>
      </c>
      <c r="L28" s="13">
        <v>583</v>
      </c>
      <c r="M28" s="13">
        <v>27</v>
      </c>
      <c r="N28" s="13">
        <v>1022</v>
      </c>
      <c r="O28" s="13">
        <v>18</v>
      </c>
      <c r="P28" s="13">
        <v>1320</v>
      </c>
      <c r="Q28" s="13">
        <v>12</v>
      </c>
      <c r="R28" s="13">
        <v>2890</v>
      </c>
      <c r="S28" s="13" t="s">
        <v>61</v>
      </c>
      <c r="T28" s="6"/>
    </row>
    <row r="29" spans="1:20" ht="18" customHeight="1">
      <c r="A29" s="7"/>
      <c r="B29" s="32" t="s">
        <v>34</v>
      </c>
      <c r="C29" s="13">
        <v>57</v>
      </c>
      <c r="D29" s="13">
        <v>559</v>
      </c>
      <c r="E29" s="13">
        <v>21</v>
      </c>
      <c r="F29" s="13">
        <v>56</v>
      </c>
      <c r="G29" s="13">
        <v>17</v>
      </c>
      <c r="H29" s="13">
        <v>112</v>
      </c>
      <c r="I29" s="13">
        <v>14</v>
      </c>
      <c r="J29" s="13">
        <v>189</v>
      </c>
      <c r="K29" s="13">
        <v>3</v>
      </c>
      <c r="L29" s="13">
        <v>76</v>
      </c>
      <c r="M29" s="13">
        <v>1</v>
      </c>
      <c r="N29" s="13">
        <v>43</v>
      </c>
      <c r="O29" s="13">
        <v>1</v>
      </c>
      <c r="P29" s="13">
        <v>83</v>
      </c>
      <c r="Q29" s="13" t="s">
        <v>61</v>
      </c>
      <c r="R29" s="13" t="s">
        <v>59</v>
      </c>
      <c r="S29" s="13" t="s">
        <v>59</v>
      </c>
      <c r="T29" s="6"/>
    </row>
    <row r="30" spans="1:20" ht="18" customHeight="1">
      <c r="A30" s="7"/>
      <c r="B30" s="32" t="s">
        <v>35</v>
      </c>
      <c r="C30" s="13">
        <v>240</v>
      </c>
      <c r="D30" s="13">
        <v>9409</v>
      </c>
      <c r="E30" s="13">
        <v>70</v>
      </c>
      <c r="F30" s="13">
        <v>168</v>
      </c>
      <c r="G30" s="13">
        <v>46</v>
      </c>
      <c r="H30" s="13">
        <v>294</v>
      </c>
      <c r="I30" s="13">
        <v>43</v>
      </c>
      <c r="J30" s="13">
        <v>582</v>
      </c>
      <c r="K30" s="13">
        <v>24</v>
      </c>
      <c r="L30" s="13">
        <v>578</v>
      </c>
      <c r="M30" s="13">
        <v>26</v>
      </c>
      <c r="N30" s="13">
        <v>994</v>
      </c>
      <c r="O30" s="13">
        <v>18</v>
      </c>
      <c r="P30" s="13">
        <v>1200</v>
      </c>
      <c r="Q30" s="13">
        <v>13</v>
      </c>
      <c r="R30" s="13">
        <v>5593</v>
      </c>
      <c r="S30" s="13" t="s">
        <v>61</v>
      </c>
      <c r="T30" s="6"/>
    </row>
    <row r="31" spans="1:20" ht="18" customHeight="1">
      <c r="A31" s="7"/>
      <c r="B31" s="32" t="s">
        <v>36</v>
      </c>
      <c r="C31" s="13">
        <v>39</v>
      </c>
      <c r="D31" s="13">
        <v>652</v>
      </c>
      <c r="E31" s="13">
        <v>18</v>
      </c>
      <c r="F31" s="13">
        <v>42</v>
      </c>
      <c r="G31" s="13">
        <v>9</v>
      </c>
      <c r="H31" s="13">
        <v>58</v>
      </c>
      <c r="I31" s="13">
        <v>5</v>
      </c>
      <c r="J31" s="13">
        <v>68</v>
      </c>
      <c r="K31" s="13">
        <v>2</v>
      </c>
      <c r="L31" s="13">
        <v>43</v>
      </c>
      <c r="M31" s="13">
        <v>2</v>
      </c>
      <c r="N31" s="13">
        <v>77</v>
      </c>
      <c r="O31" s="13">
        <v>2</v>
      </c>
      <c r="P31" s="13">
        <v>134</v>
      </c>
      <c r="Q31" s="13">
        <v>1</v>
      </c>
      <c r="R31" s="13">
        <v>230</v>
      </c>
      <c r="S31" s="13" t="s">
        <v>61</v>
      </c>
      <c r="T31" s="6"/>
    </row>
    <row r="32" spans="1:20" ht="18" customHeight="1">
      <c r="A32" s="7"/>
      <c r="B32" s="34" t="s">
        <v>37</v>
      </c>
      <c r="C32" s="13">
        <v>86</v>
      </c>
      <c r="D32" s="13">
        <v>7497</v>
      </c>
      <c r="E32" s="13">
        <v>16</v>
      </c>
      <c r="F32" s="13">
        <v>35</v>
      </c>
      <c r="G32" s="13">
        <v>13</v>
      </c>
      <c r="H32" s="13">
        <v>83</v>
      </c>
      <c r="I32" s="13">
        <v>15</v>
      </c>
      <c r="J32" s="13">
        <v>216</v>
      </c>
      <c r="K32" s="13">
        <v>9</v>
      </c>
      <c r="L32" s="13">
        <v>218</v>
      </c>
      <c r="M32" s="13">
        <v>6</v>
      </c>
      <c r="N32" s="13">
        <v>213</v>
      </c>
      <c r="O32" s="13">
        <v>11</v>
      </c>
      <c r="P32" s="13">
        <v>781</v>
      </c>
      <c r="Q32" s="13">
        <v>16</v>
      </c>
      <c r="R32" s="13">
        <v>5951</v>
      </c>
      <c r="S32" s="13" t="s">
        <v>60</v>
      </c>
      <c r="T32" s="6"/>
    </row>
    <row r="33" spans="1:20" ht="18" customHeight="1">
      <c r="A33" s="7"/>
      <c r="B33" s="32" t="s">
        <v>38</v>
      </c>
      <c r="C33" s="13">
        <v>94</v>
      </c>
      <c r="D33" s="13">
        <v>4802</v>
      </c>
      <c r="E33" s="13">
        <v>24</v>
      </c>
      <c r="F33" s="13">
        <v>60</v>
      </c>
      <c r="G33" s="13">
        <v>13</v>
      </c>
      <c r="H33" s="13">
        <v>84</v>
      </c>
      <c r="I33" s="13">
        <v>12</v>
      </c>
      <c r="J33" s="13">
        <v>155</v>
      </c>
      <c r="K33" s="13">
        <v>11</v>
      </c>
      <c r="L33" s="13">
        <v>258</v>
      </c>
      <c r="M33" s="13">
        <v>10</v>
      </c>
      <c r="N33" s="13">
        <v>401</v>
      </c>
      <c r="O33" s="13">
        <v>7</v>
      </c>
      <c r="P33" s="13">
        <v>505</v>
      </c>
      <c r="Q33" s="13">
        <v>15</v>
      </c>
      <c r="R33" s="13">
        <v>3339</v>
      </c>
      <c r="S33" s="13">
        <v>2</v>
      </c>
      <c r="T33" s="6"/>
    </row>
    <row r="34" spans="1:20" ht="18" customHeight="1">
      <c r="A34" s="7"/>
      <c r="B34" s="32" t="s">
        <v>39</v>
      </c>
      <c r="C34" s="13">
        <v>17</v>
      </c>
      <c r="D34" s="13">
        <v>1467</v>
      </c>
      <c r="E34" s="13">
        <v>2</v>
      </c>
      <c r="F34" s="13">
        <v>6</v>
      </c>
      <c r="G34" s="13">
        <v>5</v>
      </c>
      <c r="H34" s="13">
        <v>30</v>
      </c>
      <c r="I34" s="13">
        <v>2</v>
      </c>
      <c r="J34" s="13">
        <v>24</v>
      </c>
      <c r="K34" s="13">
        <v>1</v>
      </c>
      <c r="L34" s="13">
        <v>21</v>
      </c>
      <c r="M34" s="13">
        <v>1</v>
      </c>
      <c r="N34" s="13">
        <v>37</v>
      </c>
      <c r="O34" s="13">
        <v>2</v>
      </c>
      <c r="P34" s="13">
        <v>163</v>
      </c>
      <c r="Q34" s="13">
        <v>4</v>
      </c>
      <c r="R34" s="13">
        <v>1186</v>
      </c>
      <c r="S34" s="13" t="s">
        <v>61</v>
      </c>
      <c r="T34" s="6"/>
    </row>
    <row r="35" spans="1:20" ht="18" customHeight="1">
      <c r="A35" s="7"/>
      <c r="B35" s="32" t="s">
        <v>40</v>
      </c>
      <c r="C35" s="13">
        <v>180</v>
      </c>
      <c r="D35" s="13">
        <v>10574</v>
      </c>
      <c r="E35" s="13">
        <v>75</v>
      </c>
      <c r="F35" s="13">
        <v>169</v>
      </c>
      <c r="G35" s="13">
        <v>31</v>
      </c>
      <c r="H35" s="13">
        <v>209</v>
      </c>
      <c r="I35" s="13">
        <v>24</v>
      </c>
      <c r="J35" s="13">
        <v>324</v>
      </c>
      <c r="K35" s="13">
        <v>11</v>
      </c>
      <c r="L35" s="13">
        <v>267</v>
      </c>
      <c r="M35" s="13">
        <v>10</v>
      </c>
      <c r="N35" s="13">
        <v>366</v>
      </c>
      <c r="O35" s="13">
        <v>13</v>
      </c>
      <c r="P35" s="13">
        <v>876</v>
      </c>
      <c r="Q35" s="13">
        <v>16</v>
      </c>
      <c r="R35" s="13">
        <v>8363</v>
      </c>
      <c r="S35" s="13" t="s">
        <v>61</v>
      </c>
      <c r="T35" s="6"/>
    </row>
    <row r="36" spans="1:20" ht="18" customHeight="1">
      <c r="A36" s="7"/>
      <c r="B36" s="32" t="s">
        <v>41</v>
      </c>
      <c r="C36" s="13">
        <v>324</v>
      </c>
      <c r="D36" s="13">
        <v>1817</v>
      </c>
      <c r="E36" s="13">
        <v>234</v>
      </c>
      <c r="F36" s="13">
        <v>500</v>
      </c>
      <c r="G36" s="13">
        <v>60</v>
      </c>
      <c r="H36" s="13">
        <v>389</v>
      </c>
      <c r="I36" s="13">
        <v>16</v>
      </c>
      <c r="J36" s="13">
        <v>216</v>
      </c>
      <c r="K36" s="13">
        <v>5</v>
      </c>
      <c r="L36" s="13">
        <v>112</v>
      </c>
      <c r="M36" s="13">
        <v>5</v>
      </c>
      <c r="N36" s="13">
        <v>181</v>
      </c>
      <c r="O36" s="13">
        <v>2</v>
      </c>
      <c r="P36" s="13">
        <v>112</v>
      </c>
      <c r="Q36" s="13">
        <v>2</v>
      </c>
      <c r="R36" s="13">
        <v>307</v>
      </c>
      <c r="S36" s="13" t="s">
        <v>61</v>
      </c>
      <c r="T36" s="6"/>
    </row>
    <row r="37" spans="1:20" ht="18" customHeight="1">
      <c r="A37" s="9" t="s">
        <v>42</v>
      </c>
      <c r="B37" s="32"/>
      <c r="C37" s="12">
        <v>141</v>
      </c>
      <c r="D37" s="12">
        <v>2917</v>
      </c>
      <c r="E37" s="12">
        <v>46</v>
      </c>
      <c r="F37" s="12">
        <v>109</v>
      </c>
      <c r="G37" s="12">
        <v>33</v>
      </c>
      <c r="H37" s="12">
        <v>234</v>
      </c>
      <c r="I37" s="12">
        <v>31</v>
      </c>
      <c r="J37" s="12">
        <v>449</v>
      </c>
      <c r="K37" s="12">
        <v>12</v>
      </c>
      <c r="L37" s="12">
        <v>295</v>
      </c>
      <c r="M37" s="12">
        <v>4</v>
      </c>
      <c r="N37" s="12">
        <v>151</v>
      </c>
      <c r="O37" s="12">
        <v>8</v>
      </c>
      <c r="P37" s="12">
        <v>556</v>
      </c>
      <c r="Q37" s="12">
        <v>5</v>
      </c>
      <c r="R37" s="12">
        <v>1123</v>
      </c>
      <c r="S37" s="12">
        <v>2</v>
      </c>
      <c r="T37" s="6"/>
    </row>
    <row r="38" spans="1:20" ht="18" customHeight="1">
      <c r="A38" s="9" t="s">
        <v>47</v>
      </c>
      <c r="B38" s="32"/>
      <c r="C38" s="12">
        <v>552</v>
      </c>
      <c r="D38" s="12">
        <v>7655</v>
      </c>
      <c r="E38" s="12">
        <v>297</v>
      </c>
      <c r="F38" s="12">
        <v>599</v>
      </c>
      <c r="G38" s="12">
        <v>110</v>
      </c>
      <c r="H38" s="12">
        <v>712</v>
      </c>
      <c r="I38" s="12">
        <v>61</v>
      </c>
      <c r="J38" s="12">
        <v>818</v>
      </c>
      <c r="K38" s="12">
        <v>27</v>
      </c>
      <c r="L38" s="12">
        <v>682</v>
      </c>
      <c r="M38" s="12">
        <v>18</v>
      </c>
      <c r="N38" s="12">
        <v>670</v>
      </c>
      <c r="O38" s="12">
        <v>20</v>
      </c>
      <c r="P38" s="12">
        <v>1368</v>
      </c>
      <c r="Q38" s="12">
        <v>14</v>
      </c>
      <c r="R38" s="12">
        <v>2806</v>
      </c>
      <c r="S38" s="12">
        <v>5</v>
      </c>
      <c r="T38" s="6"/>
    </row>
    <row r="39" spans="1:20" ht="18" customHeight="1">
      <c r="A39" s="9" t="s">
        <v>48</v>
      </c>
      <c r="B39" s="10"/>
      <c r="C39" s="12">
        <v>1772</v>
      </c>
      <c r="D39" s="12">
        <v>31529</v>
      </c>
      <c r="E39" s="12">
        <v>600</v>
      </c>
      <c r="F39" s="12">
        <v>1195</v>
      </c>
      <c r="G39" s="12">
        <v>369</v>
      </c>
      <c r="H39" s="12">
        <v>2510</v>
      </c>
      <c r="I39" s="12">
        <v>335</v>
      </c>
      <c r="J39" s="12">
        <v>4623</v>
      </c>
      <c r="K39" s="12">
        <v>165</v>
      </c>
      <c r="L39" s="12">
        <v>3965</v>
      </c>
      <c r="M39" s="12">
        <v>169</v>
      </c>
      <c r="N39" s="12">
        <v>6409</v>
      </c>
      <c r="O39" s="12">
        <v>93</v>
      </c>
      <c r="P39" s="12">
        <v>6321</v>
      </c>
      <c r="Q39" s="12">
        <v>38</v>
      </c>
      <c r="R39" s="12">
        <v>6506</v>
      </c>
      <c r="S39" s="12">
        <v>3</v>
      </c>
      <c r="T39" s="6"/>
    </row>
    <row r="40" spans="1:20" ht="18" customHeight="1">
      <c r="A40" s="9" t="s">
        <v>49</v>
      </c>
      <c r="B40" s="10"/>
      <c r="C40" s="12">
        <v>21276</v>
      </c>
      <c r="D40" s="12">
        <v>150485</v>
      </c>
      <c r="E40" s="12">
        <v>12798</v>
      </c>
      <c r="F40" s="12">
        <v>28990</v>
      </c>
      <c r="G40" s="12">
        <v>4627</v>
      </c>
      <c r="H40" s="12">
        <v>29852</v>
      </c>
      <c r="I40" s="12">
        <v>2347</v>
      </c>
      <c r="J40" s="12">
        <v>31277</v>
      </c>
      <c r="K40" s="12">
        <v>732</v>
      </c>
      <c r="L40" s="12">
        <v>17522</v>
      </c>
      <c r="M40" s="12">
        <v>448</v>
      </c>
      <c r="N40" s="12">
        <v>16701</v>
      </c>
      <c r="O40" s="12">
        <v>218</v>
      </c>
      <c r="P40" s="12">
        <v>14380</v>
      </c>
      <c r="Q40" s="12">
        <v>64</v>
      </c>
      <c r="R40" s="12">
        <v>11763</v>
      </c>
      <c r="S40" s="12">
        <v>42</v>
      </c>
      <c r="T40" s="6"/>
    </row>
    <row r="41" spans="1:20" ht="18" customHeight="1">
      <c r="A41" s="9" t="s">
        <v>51</v>
      </c>
      <c r="B41" s="10"/>
      <c r="C41" s="12">
        <v>1205</v>
      </c>
      <c r="D41" s="12">
        <v>16295</v>
      </c>
      <c r="E41" s="12">
        <v>449</v>
      </c>
      <c r="F41" s="12">
        <v>1001</v>
      </c>
      <c r="G41" s="12">
        <v>282</v>
      </c>
      <c r="H41" s="12">
        <v>1991</v>
      </c>
      <c r="I41" s="12">
        <v>231</v>
      </c>
      <c r="J41" s="12">
        <v>3220</v>
      </c>
      <c r="K41" s="12">
        <v>121</v>
      </c>
      <c r="L41" s="12">
        <v>2945</v>
      </c>
      <c r="M41" s="12">
        <v>67</v>
      </c>
      <c r="N41" s="12">
        <v>2472</v>
      </c>
      <c r="O41" s="12">
        <v>38</v>
      </c>
      <c r="P41" s="12">
        <v>2424</v>
      </c>
      <c r="Q41" s="12">
        <v>8</v>
      </c>
      <c r="R41" s="12">
        <v>2242</v>
      </c>
      <c r="S41" s="12">
        <v>9</v>
      </c>
      <c r="T41" s="6"/>
    </row>
    <row r="42" spans="1:20" ht="18" customHeight="1">
      <c r="A42" s="9" t="s">
        <v>52</v>
      </c>
      <c r="B42" s="10"/>
      <c r="C42" s="12">
        <v>4204</v>
      </c>
      <c r="D42" s="12">
        <v>15361</v>
      </c>
      <c r="E42" s="12">
        <v>3500</v>
      </c>
      <c r="F42" s="12">
        <v>6442</v>
      </c>
      <c r="G42" s="12">
        <v>428</v>
      </c>
      <c r="H42" s="12">
        <v>2666</v>
      </c>
      <c r="I42" s="12">
        <v>177</v>
      </c>
      <c r="J42" s="12">
        <v>2345</v>
      </c>
      <c r="K42" s="12">
        <v>40</v>
      </c>
      <c r="L42" s="12">
        <v>934</v>
      </c>
      <c r="M42" s="12">
        <v>30</v>
      </c>
      <c r="N42" s="12">
        <v>1073</v>
      </c>
      <c r="O42" s="12">
        <v>12</v>
      </c>
      <c r="P42" s="12">
        <v>798</v>
      </c>
      <c r="Q42" s="12">
        <v>8</v>
      </c>
      <c r="R42" s="12">
        <v>1103</v>
      </c>
      <c r="S42" s="12">
        <v>9</v>
      </c>
      <c r="T42" s="6"/>
    </row>
    <row r="43" spans="1:20" ht="18" customHeight="1">
      <c r="A43" s="35" t="s">
        <v>43</v>
      </c>
      <c r="B43" s="10"/>
      <c r="C43" s="12">
        <v>3128</v>
      </c>
      <c r="D43" s="12">
        <v>16902</v>
      </c>
      <c r="E43" s="12">
        <v>2183</v>
      </c>
      <c r="F43" s="12">
        <v>4728</v>
      </c>
      <c r="G43" s="12">
        <v>579</v>
      </c>
      <c r="H43" s="12">
        <v>3630</v>
      </c>
      <c r="I43" s="12">
        <v>234</v>
      </c>
      <c r="J43" s="12">
        <v>3014</v>
      </c>
      <c r="K43" s="12">
        <v>59</v>
      </c>
      <c r="L43" s="12">
        <v>1399</v>
      </c>
      <c r="M43" s="12">
        <v>35</v>
      </c>
      <c r="N43" s="12">
        <v>1295</v>
      </c>
      <c r="O43" s="12">
        <v>24</v>
      </c>
      <c r="P43" s="12">
        <v>1627</v>
      </c>
      <c r="Q43" s="12">
        <v>8</v>
      </c>
      <c r="R43" s="12">
        <v>1209</v>
      </c>
      <c r="S43" s="12">
        <v>6</v>
      </c>
      <c r="T43" s="6"/>
    </row>
    <row r="44" spans="1:20" ht="18" customHeight="1">
      <c r="A44" s="9" t="s">
        <v>53</v>
      </c>
      <c r="B44" s="10"/>
      <c r="C44" s="12">
        <v>9587</v>
      </c>
      <c r="D44" s="12">
        <v>70427</v>
      </c>
      <c r="E44" s="12">
        <v>5527</v>
      </c>
      <c r="F44" s="12">
        <v>12533</v>
      </c>
      <c r="G44" s="12">
        <v>2071</v>
      </c>
      <c r="H44" s="12">
        <v>13541</v>
      </c>
      <c r="I44" s="12">
        <v>1270</v>
      </c>
      <c r="J44" s="12">
        <v>16953</v>
      </c>
      <c r="K44" s="12">
        <v>395</v>
      </c>
      <c r="L44" s="12">
        <v>9342</v>
      </c>
      <c r="M44" s="12">
        <v>199</v>
      </c>
      <c r="N44" s="12">
        <v>7399</v>
      </c>
      <c r="O44" s="12">
        <v>77</v>
      </c>
      <c r="P44" s="12">
        <v>4987</v>
      </c>
      <c r="Q44" s="12">
        <v>26</v>
      </c>
      <c r="R44" s="12">
        <v>5672</v>
      </c>
      <c r="S44" s="12">
        <v>22</v>
      </c>
      <c r="T44" s="6"/>
    </row>
    <row r="45" spans="1:20" ht="18" customHeight="1">
      <c r="A45" s="9" t="s">
        <v>44</v>
      </c>
      <c r="B45" s="10"/>
      <c r="C45" s="12">
        <v>7785</v>
      </c>
      <c r="D45" s="12">
        <v>34187</v>
      </c>
      <c r="E45" s="12">
        <v>6197</v>
      </c>
      <c r="F45" s="12">
        <v>10845</v>
      </c>
      <c r="G45" s="12">
        <v>815</v>
      </c>
      <c r="H45" s="12">
        <v>5237</v>
      </c>
      <c r="I45" s="12">
        <v>392</v>
      </c>
      <c r="J45" s="12">
        <v>5326</v>
      </c>
      <c r="K45" s="12">
        <v>125</v>
      </c>
      <c r="L45" s="12">
        <v>2984</v>
      </c>
      <c r="M45" s="12">
        <v>128</v>
      </c>
      <c r="N45" s="12">
        <v>4812</v>
      </c>
      <c r="O45" s="12">
        <v>53</v>
      </c>
      <c r="P45" s="12">
        <v>3506</v>
      </c>
      <c r="Q45" s="12">
        <v>11</v>
      </c>
      <c r="R45" s="12">
        <v>1477</v>
      </c>
      <c r="S45" s="12">
        <v>64</v>
      </c>
      <c r="T45" s="6"/>
    </row>
    <row r="46" spans="1:20" ht="18" customHeight="1">
      <c r="A46" s="9" t="s">
        <v>54</v>
      </c>
      <c r="B46" s="10"/>
      <c r="C46" s="12">
        <v>2924</v>
      </c>
      <c r="D46" s="12">
        <v>41940</v>
      </c>
      <c r="E46" s="12">
        <v>1480</v>
      </c>
      <c r="F46" s="12">
        <v>2416</v>
      </c>
      <c r="G46" s="12">
        <v>424</v>
      </c>
      <c r="H46" s="12">
        <v>2794</v>
      </c>
      <c r="I46" s="12">
        <v>441</v>
      </c>
      <c r="J46" s="12">
        <v>6412</v>
      </c>
      <c r="K46" s="12">
        <v>195</v>
      </c>
      <c r="L46" s="12">
        <v>4658</v>
      </c>
      <c r="M46" s="12">
        <v>205</v>
      </c>
      <c r="N46" s="12">
        <v>7700</v>
      </c>
      <c r="O46" s="12">
        <v>133</v>
      </c>
      <c r="P46" s="12">
        <v>9017</v>
      </c>
      <c r="Q46" s="12">
        <v>35</v>
      </c>
      <c r="R46" s="12">
        <v>8943</v>
      </c>
      <c r="S46" s="12">
        <v>11</v>
      </c>
      <c r="T46" s="6"/>
    </row>
    <row r="47" spans="1:20" ht="18" customHeight="1">
      <c r="A47" s="9" t="s">
        <v>55</v>
      </c>
      <c r="B47" s="10"/>
      <c r="C47" s="12">
        <v>6765</v>
      </c>
      <c r="D47" s="12">
        <v>139091</v>
      </c>
      <c r="E47" s="12">
        <v>1971</v>
      </c>
      <c r="F47" s="12">
        <v>4376</v>
      </c>
      <c r="G47" s="12">
        <v>1756</v>
      </c>
      <c r="H47" s="12">
        <v>12027</v>
      </c>
      <c r="I47" s="12">
        <v>1471</v>
      </c>
      <c r="J47" s="12">
        <v>19990</v>
      </c>
      <c r="K47" s="12">
        <v>618</v>
      </c>
      <c r="L47" s="12">
        <v>14689</v>
      </c>
      <c r="M47" s="12">
        <v>410</v>
      </c>
      <c r="N47" s="12">
        <v>15347</v>
      </c>
      <c r="O47" s="12">
        <v>314</v>
      </c>
      <c r="P47" s="12">
        <v>21938</v>
      </c>
      <c r="Q47" s="12">
        <v>207</v>
      </c>
      <c r="R47" s="12">
        <v>50724</v>
      </c>
      <c r="S47" s="12">
        <v>18</v>
      </c>
      <c r="T47" s="6"/>
    </row>
    <row r="48" spans="1:20" ht="18" customHeight="1">
      <c r="A48" s="9" t="s">
        <v>45</v>
      </c>
      <c r="B48" s="10"/>
      <c r="C48" s="12">
        <v>782</v>
      </c>
      <c r="D48" s="12">
        <v>10363</v>
      </c>
      <c r="E48" s="12">
        <v>440</v>
      </c>
      <c r="F48" s="12">
        <v>1177</v>
      </c>
      <c r="G48" s="12">
        <v>211</v>
      </c>
      <c r="H48" s="12">
        <v>1375</v>
      </c>
      <c r="I48" s="12">
        <v>70</v>
      </c>
      <c r="J48" s="12">
        <v>931</v>
      </c>
      <c r="K48" s="12">
        <v>21</v>
      </c>
      <c r="L48" s="12">
        <v>526</v>
      </c>
      <c r="M48" s="12">
        <v>9</v>
      </c>
      <c r="N48" s="12">
        <v>305</v>
      </c>
      <c r="O48" s="12">
        <v>13</v>
      </c>
      <c r="P48" s="12">
        <v>983</v>
      </c>
      <c r="Q48" s="12">
        <v>17</v>
      </c>
      <c r="R48" s="12">
        <v>5066</v>
      </c>
      <c r="S48" s="12">
        <v>1</v>
      </c>
      <c r="T48" s="6"/>
    </row>
    <row r="49" spans="1:20" ht="18" customHeight="1">
      <c r="A49" s="35" t="s">
        <v>46</v>
      </c>
      <c r="B49" s="10"/>
      <c r="C49" s="12">
        <v>5640</v>
      </c>
      <c r="D49" s="12">
        <v>49819</v>
      </c>
      <c r="E49" s="12">
        <v>3914</v>
      </c>
      <c r="F49" s="12">
        <v>8185</v>
      </c>
      <c r="G49" s="12">
        <v>825</v>
      </c>
      <c r="H49" s="12">
        <v>5307</v>
      </c>
      <c r="I49" s="12">
        <v>400</v>
      </c>
      <c r="J49" s="12">
        <v>5306</v>
      </c>
      <c r="K49" s="12">
        <v>164</v>
      </c>
      <c r="L49" s="12">
        <v>3968</v>
      </c>
      <c r="M49" s="12">
        <v>125</v>
      </c>
      <c r="N49" s="12">
        <v>4730</v>
      </c>
      <c r="O49" s="12">
        <v>98</v>
      </c>
      <c r="P49" s="12">
        <v>6686</v>
      </c>
      <c r="Q49" s="12">
        <v>74</v>
      </c>
      <c r="R49" s="12">
        <v>15637</v>
      </c>
      <c r="S49" s="12">
        <v>40</v>
      </c>
      <c r="T49" s="6"/>
    </row>
    <row r="50" spans="1:20" ht="18" customHeight="1">
      <c r="A50" s="44" t="s">
        <v>65</v>
      </c>
      <c r="B50" s="45"/>
      <c r="C50" s="46">
        <v>764</v>
      </c>
      <c r="D50" s="46">
        <v>34526</v>
      </c>
      <c r="E50" s="46">
        <v>307</v>
      </c>
      <c r="F50" s="46">
        <v>549</v>
      </c>
      <c r="G50" s="46">
        <v>88</v>
      </c>
      <c r="H50" s="46">
        <v>590</v>
      </c>
      <c r="I50" s="46">
        <v>131</v>
      </c>
      <c r="J50" s="46">
        <v>1858</v>
      </c>
      <c r="K50" s="46">
        <v>55</v>
      </c>
      <c r="L50" s="46">
        <v>1317</v>
      </c>
      <c r="M50" s="46">
        <v>59</v>
      </c>
      <c r="N50" s="46">
        <v>2217</v>
      </c>
      <c r="O50" s="46">
        <v>57</v>
      </c>
      <c r="P50" s="46">
        <v>3927</v>
      </c>
      <c r="Q50" s="46">
        <v>67</v>
      </c>
      <c r="R50" s="46">
        <v>24068</v>
      </c>
      <c r="S50" s="46" t="s">
        <v>66</v>
      </c>
      <c r="T50" s="6"/>
    </row>
    <row r="51" spans="1:20" ht="18" customHeight="1">
      <c r="A51" s="39" t="s">
        <v>62</v>
      </c>
      <c r="B51" s="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6"/>
    </row>
    <row r="52" ht="12.75" customHeight="1"/>
    <row r="53" ht="12.75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</sheetData>
  <sheetProtection/>
  <mergeCells count="2">
    <mergeCell ref="C5:C6"/>
    <mergeCell ref="D5:D6"/>
  </mergeCells>
  <printOptions horizontalCentered="1"/>
  <pageMargins left="0.3937007874015748" right="0.3937007874015748" top="0.5905511811023623" bottom="0" header="0.5118110236220472" footer="0.31496062992125984"/>
  <pageSetup horizontalDpi="600" verticalDpi="600" orientation="portrait" paperSize="9" scale="95" r:id="rId1"/>
  <colBreaks count="1" manualBreakCount="1">
    <brk id="1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2016-01-27T01:17:44Z</cp:lastPrinted>
  <dcterms:created xsi:type="dcterms:W3CDTF">2007-02-01T02:31:25Z</dcterms:created>
  <dcterms:modified xsi:type="dcterms:W3CDTF">2016-01-27T01:20:56Z</dcterms:modified>
  <cp:category/>
  <cp:version/>
  <cp:contentType/>
  <cp:contentStatus/>
</cp:coreProperties>
</file>