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2-1" sheetId="1" r:id="rId1"/>
  </sheets>
  <externalReferences>
    <externalReference r:id="rId4"/>
  </externalReferences>
  <definedNames>
    <definedName name="DATA" localSheetId="0">'2-1'!$C$11:$N$23,'2-1'!$C$28:$N$39,'2-1'!$N$39,'2-1'!$C$40:$N$40</definedName>
    <definedName name="DATA">'[1]009'!$C$12:$L$22,'[1]009'!$C$24:$L$25,'[1]009'!$C$27:$L$33,'[1]009'!$C$35:$L$42,'[1]009'!$C$44:$L$48,'[1]009'!$C$50:$L$56,'[1]009'!$C$77:$L$88,'[1]009'!$C$90:$L$95,'[1]009'!$C$97:$L$103,'[1]009'!$C$105:$L$107,'[1]009'!$C$109:$L$121,'[1]009'!$C$123:$L$135</definedName>
    <definedName name="DATABASE" localSheetId="0">'2-1'!$N$12:$N$23</definedName>
    <definedName name="Last1" localSheetId="0">'2-1'!$N$11</definedName>
    <definedName name="LAST2" localSheetId="0">'2-1'!$N$28</definedName>
    <definedName name="N_DATA" localSheetId="0">'2-1'!$C$11:$N$11</definedName>
    <definedName name="N_DATA2" localSheetId="0">'2-1'!$C$28:$N$28</definedName>
    <definedName name="_xlnm.Print_Area" localSheetId="0">'2-1'!$A$1:$N$85</definedName>
    <definedName name="Tag1" localSheetId="0">'2-1'!$A$7</definedName>
    <definedName name="Tag2" localSheetId="0">'2-1'!$A$24</definedName>
    <definedName name="Top1" localSheetId="0">'2-1'!$B$7</definedName>
    <definedName name="TOP2" localSheetId="0">'2-1'!$B$24</definedName>
  </definedNames>
  <calcPr fullCalcOnLoad="1"/>
</workbook>
</file>

<file path=xl/sharedStrings.xml><?xml version="1.0" encoding="utf-8"?>
<sst xmlns="http://schemas.openxmlformats.org/spreadsheetml/2006/main" count="328" uniqueCount="111">
  <si>
    <t>熊本地方気象台</t>
  </si>
  <si>
    <t>気　   温　  （℃）</t>
  </si>
  <si>
    <t>平均</t>
  </si>
  <si>
    <t>降　水　量</t>
  </si>
  <si>
    <t>年 月</t>
  </si>
  <si>
    <t>湿度</t>
  </si>
  <si>
    <t>風速</t>
  </si>
  <si>
    <t>雲量</t>
  </si>
  <si>
    <t>（ｍｍ）</t>
  </si>
  <si>
    <t>日照</t>
  </si>
  <si>
    <t>最深</t>
  </si>
  <si>
    <t>平　均</t>
  </si>
  <si>
    <t>極　値</t>
  </si>
  <si>
    <t>日最大</t>
  </si>
  <si>
    <t>時間</t>
  </si>
  <si>
    <t>積雪</t>
  </si>
  <si>
    <t>最高</t>
  </si>
  <si>
    <t>最低</t>
  </si>
  <si>
    <t>（％）</t>
  </si>
  <si>
    <t>(m/s)</t>
  </si>
  <si>
    <t>(㎝)</t>
  </si>
  <si>
    <t xml:space="preserve">熊 </t>
  </si>
  <si>
    <t xml:space="preserve">本 </t>
  </si>
  <si>
    <t xml:space="preserve">地 </t>
  </si>
  <si>
    <t xml:space="preserve">方 </t>
  </si>
  <si>
    <t>　　　　　３　</t>
  </si>
  <si>
    <t xml:space="preserve">気 </t>
  </si>
  <si>
    <t>　　　　　４　</t>
  </si>
  <si>
    <t xml:space="preserve">象 </t>
  </si>
  <si>
    <t>　　　　　５　</t>
  </si>
  <si>
    <t>台</t>
  </si>
  <si>
    <t>　　　　　６　</t>
  </si>
  <si>
    <t xml:space="preserve"> </t>
  </si>
  <si>
    <t>　　　　　７　</t>
  </si>
  <si>
    <t>　　　　　８　</t>
  </si>
  <si>
    <t xml:space="preserve">  </t>
  </si>
  <si>
    <t>　　　　　９　</t>
  </si>
  <si>
    <t>　　　　　１０　</t>
  </si>
  <si>
    <t>　　　　　１１　</t>
  </si>
  <si>
    <t>　　　　　１２　</t>
  </si>
  <si>
    <t>…</t>
  </si>
  <si>
    <t xml:space="preserve">阿 </t>
  </si>
  <si>
    <t xml:space="preserve">蘇 </t>
  </si>
  <si>
    <t xml:space="preserve">山 </t>
  </si>
  <si>
    <t xml:space="preserve">測 </t>
  </si>
  <si>
    <t xml:space="preserve">候 </t>
  </si>
  <si>
    <t>所</t>
  </si>
  <si>
    <t>合計</t>
  </si>
  <si>
    <t>(10分比)</t>
  </si>
  <si>
    <t>人</t>
  </si>
  <si>
    <t>吉</t>
  </si>
  <si>
    <t>地</t>
  </si>
  <si>
    <t>特</t>
  </si>
  <si>
    <t>別</t>
  </si>
  <si>
    <t>域</t>
  </si>
  <si>
    <t>気</t>
  </si>
  <si>
    <t>象</t>
  </si>
  <si>
    <t>観</t>
  </si>
  <si>
    <t>測</t>
  </si>
  <si>
    <t>所</t>
  </si>
  <si>
    <t>牛</t>
  </si>
  <si>
    <t>深</t>
  </si>
  <si>
    <t>５）最深積雪とは、寒候期（前年の秋から当年の春に至る期間）及びその月の最大値を示す。</t>
  </si>
  <si>
    <t>気象庁</t>
  </si>
  <si>
    <t>２）値）品質に軽微な問題があるか、または統計値を求める対象となる資料の一部が許容する範囲内で欠けている場合。</t>
  </si>
  <si>
    <t>３）値］統計値を求める対象となる資料が許容する資料数を満たさない場合。</t>
  </si>
  <si>
    <t>４）観測をしていない要素等はその期間の合計（平均）値は算出せず欠測とし、･･･であらわす。</t>
  </si>
  <si>
    <t>1624.9]</t>
  </si>
  <si>
    <t>1751.5]</t>
  </si>
  <si>
    <t>（ｈ）</t>
  </si>
  <si>
    <t>　　　　　２　</t>
  </si>
  <si>
    <t>　　２３　</t>
  </si>
  <si>
    <t>　　２４　</t>
  </si>
  <si>
    <t>　　２５　</t>
  </si>
  <si>
    <t>187.0]</t>
  </si>
  <si>
    <t>２－１　気象官署月別気象（平成２２～平成２６年）</t>
  </si>
  <si>
    <t>平成２２年</t>
  </si>
  <si>
    <t>　　２６　</t>
  </si>
  <si>
    <t>平成２６年１月</t>
  </si>
  <si>
    <t>192.0]</t>
  </si>
  <si>
    <t>3.2)</t>
  </si>
  <si>
    <t>△3.8)</t>
  </si>
  <si>
    <t>117.2)</t>
  </si>
  <si>
    <t>1.4)</t>
  </si>
  <si>
    <t>153.3)</t>
  </si>
  <si>
    <t>136.5]</t>
  </si>
  <si>
    <t>17]</t>
  </si>
  <si>
    <t>100.5</t>
  </si>
  <si>
    <t>4.9</t>
  </si>
  <si>
    <t>18.6)</t>
  </si>
  <si>
    <t>24.9)</t>
  </si>
  <si>
    <t>13.7)</t>
  </si>
  <si>
    <t>29.4)</t>
  </si>
  <si>
    <t>7.2)</t>
  </si>
  <si>
    <t>158.0)</t>
  </si>
  <si>
    <t>29.0)</t>
  </si>
  <si>
    <t>100.5)</t>
  </si>
  <si>
    <t>32.5)</t>
  </si>
  <si>
    <t>73.5)</t>
  </si>
  <si>
    <t>28.5)</t>
  </si>
  <si>
    <t>76.0)</t>
  </si>
  <si>
    <t>25.0)</t>
  </si>
  <si>
    <t>84)</t>
  </si>
  <si>
    <t>108.3)</t>
  </si>
  <si>
    <t>80)</t>
  </si>
  <si>
    <t>1.4)</t>
  </si>
  <si>
    <t>170.4)</t>
  </si>
  <si>
    <t>5.5)</t>
  </si>
  <si>
    <t>17]</t>
  </si>
  <si>
    <t>80.0</t>
  </si>
  <si>
    <t>１）気象庁ホームページ「過去の気象データ」より。</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</si>
</sst>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00000000"/>
    <numFmt numFmtId="179" formatCode="0.0000000000"/>
    <numFmt numFmtId="180" formatCode="#,##0;&quot;△&quot;#,##0"/>
    <numFmt numFmtId="181" formatCode="#,##0.0;&quot;△&quot;#,##0.0"/>
    <numFmt numFmtId="182" formatCode="\(#,##0.0\);\(\-#,##0.0\)"/>
    <numFmt numFmtId="183" formatCode="#,##0.0"/>
    <numFmt numFmtId="184" formatCode="#,##0.000"/>
    <numFmt numFmtId="185" formatCode="#,##0.0000"/>
    <numFmt numFmtId="186" formatCode="#,##0.00;&quot;△&quot;#,##0.00"/>
    <numFmt numFmtId="187" formatCode="0.0;&quot;△&quot;0.0"/>
    <numFmt numFmtId="188" formatCode="\(#,##0\);\(\-#,##0\)"/>
    <numFmt numFmtId="189" formatCode="0.00000"/>
    <numFmt numFmtId="190" formatCode="0.0000"/>
    <numFmt numFmtId="191" formatCode="0.000"/>
    <numFmt numFmtId="192" formatCode="#,##0.0;[Red]\-#,##0.0"/>
    <numFmt numFmtId="193" formatCode="#,##0.000;\-#,##0.000"/>
    <numFmt numFmtId="194" formatCode="0.0%"/>
    <numFmt numFmtId="195" formatCode="#,##0.0000;\-#,##0.0000"/>
    <numFmt numFmtId="196" formatCode="#,##0.000;&quot;△&quot;#,##0.000"/>
    <numFmt numFmtId="197" formatCode="&quot;△&quot;#,##0.0"/>
    <numFmt numFmtId="198" formatCode="0.000%"/>
    <numFmt numFmtId="199" formatCode="\(#,##0\);&quot;(△&quot;#,##0\)"/>
    <numFmt numFmtId="200" formatCode="#\ ##0;&quot;△&quot;#\ ##0"/>
    <numFmt numFmtId="201" formatCode="#,##0;&quot;△ &quot;#,##0"/>
    <numFmt numFmtId="202" formatCode="0;&quot;△ &quot;0"/>
    <numFmt numFmtId="203" formatCode="#,##0.0;&quot;△ &quot;#,##0.0"/>
    <numFmt numFmtId="204" formatCode="#,##0.00;&quot;△ &quot;#,##0.00"/>
    <numFmt numFmtId="205" formatCode="[&lt;=999]000;000\-00"/>
    <numFmt numFmtId="206" formatCode="0.0_ "/>
    <numFmt numFmtId="207" formatCode="0.0_);[Red]\(0.0\)"/>
    <numFmt numFmtId="208" formatCode="#,##0;&quot;▲ &quot;#,##0"/>
    <numFmt numFmtId="209" formatCode="0_);[Red]\(0\)"/>
    <numFmt numFmtId="210" formatCode="#,##0_ "/>
    <numFmt numFmtId="211" formatCode="#,##0.0_ "/>
    <numFmt numFmtId="212" formatCode="0.000;&quot;△ &quot;0.000"/>
    <numFmt numFmtId="213" formatCode="0.0;&quot;△ &quot;0.0"/>
    <numFmt numFmtId="214" formatCode="[$-411]e"/>
    <numFmt numFmtId="215" formatCode="#,##0;&quot;▲&quot;#,##0"/>
    <numFmt numFmtId="216" formatCode="\(#,##0.0\);&quot;(△&quot;#,##0.0\)"/>
    <numFmt numFmtId="217" formatCode="0_);\(0\)"/>
    <numFmt numFmtId="218" formatCode="0.00000000"/>
    <numFmt numFmtId="219" formatCode="0.0000000"/>
    <numFmt numFmtId="220" formatCode="0.000000"/>
    <numFmt numFmtId="221" formatCode="#,##0_);[Red]\(#,##0\)"/>
    <numFmt numFmtId="222" formatCode="#,##0.0_);\(#,##0.0\)"/>
    <numFmt numFmtId="223" formatCode="0.00_ "/>
    <numFmt numFmtId="224" formatCode="0.0_);\(0.0\)"/>
    <numFmt numFmtId="225" formatCode="#,##0_);\(#,##0\)"/>
    <numFmt numFmtId="226" formatCode="#,##0.0_);[Red]\(#,##0.0\)"/>
    <numFmt numFmtId="227" formatCode="&quot;¥&quot;#,##0_);\(&quot;¥&quot;#,##0\)"/>
    <numFmt numFmtId="228" formatCode="0.0E+00"/>
    <numFmt numFmtId="229" formatCode="&quot;Yes&quot;;&quot;Yes&quot;;&quot;No&quot;"/>
    <numFmt numFmtId="230" formatCode="&quot;True&quot;;&quot;True&quot;;&quot;False&quot;"/>
    <numFmt numFmtId="231" formatCode="&quot;On&quot;;&quot;On&quot;;&quot;Off&quot;"/>
    <numFmt numFmtId="232" formatCode="[$€-2]\ #,##0.00_);[Red]\([$€-2]\ #,##0.00\)"/>
  </numFmts>
  <fonts count="49">
    <font>
      <sz val="12"/>
      <name val="ＭＳ ゴシック"/>
      <family val="3"/>
    </font>
    <font>
      <b/>
      <sz val="12"/>
      <name val="Osaka"/>
      <family val="3"/>
    </font>
    <font>
      <i/>
      <sz val="12"/>
      <name val="Osaka"/>
      <family val="3"/>
    </font>
    <font>
      <b/>
      <i/>
      <sz val="12"/>
      <name val="Osaka"/>
      <family val="3"/>
    </font>
    <font>
      <sz val="12"/>
      <name val="Osaka"/>
      <family val="3"/>
    </font>
    <font>
      <u val="single"/>
      <sz val="8.25"/>
      <color indexed="12"/>
      <name val="ＭＳ Ｐゴシック"/>
      <family val="3"/>
    </font>
    <font>
      <sz val="11"/>
      <name val="明朝"/>
      <family val="1"/>
    </font>
    <font>
      <u val="single"/>
      <sz val="8.25"/>
      <color indexed="36"/>
      <name val="ＭＳ Ｐゴシック"/>
      <family val="3"/>
    </font>
    <font>
      <sz val="6"/>
      <name val="ＭＳ Ｐゴシック"/>
      <family val="3"/>
    </font>
    <font>
      <sz val="8"/>
      <name val="ＭＳ ゴシック"/>
      <family val="3"/>
    </font>
    <font>
      <sz val="12"/>
      <name val="ＭＳ 明朝"/>
      <family val="1"/>
    </font>
    <font>
      <b/>
      <sz val="12"/>
      <name val="ＭＳ 明朝"/>
      <family val="1"/>
    </font>
    <font>
      <sz val="9"/>
      <name val="ＭＳ 明朝"/>
      <family val="1"/>
    </font>
    <font>
      <b/>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color indexed="63"/>
      </top>
      <bottom style="thin">
        <color indexed="12"/>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color indexed="63"/>
      </right>
      <top style="thin">
        <color indexed="12"/>
      </top>
      <bottom>
        <color indexed="63"/>
      </bottom>
    </border>
    <border>
      <left style="thin">
        <color indexed="12"/>
      </left>
      <right>
        <color indexed="63"/>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thin">
        <color indexed="12"/>
      </bottom>
    </border>
    <border>
      <left>
        <color indexed="63"/>
      </left>
      <right>
        <color indexed="63"/>
      </right>
      <top>
        <color indexed="63"/>
      </top>
      <bottom style="thin">
        <color indexed="39"/>
      </bottom>
    </border>
    <border>
      <left>
        <color indexed="63"/>
      </left>
      <right>
        <color indexed="63"/>
      </right>
      <top>
        <color indexed="63"/>
      </top>
      <bottom style="thin"/>
    </border>
  </borders>
  <cellStyleXfs count="65">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47" fillId="31" borderId="4" applyNumberFormat="0" applyAlignment="0" applyProtection="0"/>
    <xf numFmtId="180" fontId="0" fillId="0" borderId="0">
      <alignment/>
      <protection/>
    </xf>
    <xf numFmtId="3"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13">
    <xf numFmtId="3" fontId="0" fillId="0" borderId="0" xfId="0" applyAlignment="1">
      <alignment/>
    </xf>
    <xf numFmtId="3" fontId="12" fillId="0" borderId="0" xfId="0" applyFont="1" applyFill="1" applyBorder="1" applyAlignment="1">
      <alignment horizontal="center" vertical="center" textRotation="255"/>
    </xf>
    <xf numFmtId="3" fontId="12" fillId="0" borderId="10" xfId="0" applyFont="1" applyFill="1" applyBorder="1" applyAlignment="1">
      <alignment horizontal="center" vertical="center" textRotation="255"/>
    </xf>
    <xf numFmtId="3" fontId="12" fillId="0" borderId="11" xfId="0" applyFont="1" applyFill="1" applyBorder="1" applyAlignment="1">
      <alignment horizontal="center" vertical="center" textRotation="255"/>
    </xf>
    <xf numFmtId="3" fontId="12" fillId="0" borderId="12" xfId="0" applyFont="1" applyFill="1" applyBorder="1" applyAlignment="1">
      <alignment horizontal="center" vertical="center" textRotation="255"/>
    </xf>
    <xf numFmtId="3" fontId="10" fillId="0" borderId="0" xfId="0" applyFont="1" applyFill="1" applyAlignment="1">
      <alignment vertical="center"/>
    </xf>
    <xf numFmtId="1" fontId="10" fillId="0" borderId="0" xfId="0" applyNumberFormat="1" applyFont="1" applyFill="1" applyAlignment="1">
      <alignment vertical="center"/>
    </xf>
    <xf numFmtId="3" fontId="10" fillId="0" borderId="0" xfId="0" applyFont="1" applyFill="1" applyBorder="1" applyAlignment="1">
      <alignment vertical="center"/>
    </xf>
    <xf numFmtId="3" fontId="10" fillId="0" borderId="0" xfId="0" applyFont="1" applyFill="1" applyBorder="1" applyAlignment="1" applyProtection="1">
      <alignment vertical="center"/>
      <protection/>
    </xf>
    <xf numFmtId="3" fontId="11" fillId="0" borderId="0" xfId="0" applyFont="1" applyFill="1" applyBorder="1" applyAlignment="1" applyProtection="1">
      <alignment vertical="center"/>
      <protection/>
    </xf>
    <xf numFmtId="3" fontId="10" fillId="0" borderId="0" xfId="0" applyFont="1" applyFill="1" applyBorder="1" applyAlignment="1" applyProtection="1">
      <alignment horizontal="left" vertical="center"/>
      <protection/>
    </xf>
    <xf numFmtId="3" fontId="12" fillId="0" borderId="13" xfId="0" applyFont="1" applyFill="1" applyBorder="1" applyAlignment="1">
      <alignment vertical="center"/>
    </xf>
    <xf numFmtId="3" fontId="12" fillId="0" borderId="11" xfId="0" applyFont="1" applyFill="1" applyBorder="1" applyAlignment="1">
      <alignment vertical="center"/>
    </xf>
    <xf numFmtId="3" fontId="12" fillId="0" borderId="14" xfId="0" applyFont="1" applyFill="1" applyBorder="1" applyAlignment="1" applyProtection="1">
      <alignment horizontal="centerContinuous" vertical="center"/>
      <protection/>
    </xf>
    <xf numFmtId="3" fontId="12" fillId="0" borderId="13" xfId="0" applyFont="1" applyFill="1" applyBorder="1" applyAlignment="1" applyProtection="1">
      <alignment horizontal="centerContinuous" vertical="center"/>
      <protection/>
    </xf>
    <xf numFmtId="3" fontId="12" fillId="0" borderId="13" xfId="0" applyFont="1" applyFill="1" applyBorder="1" applyAlignment="1">
      <alignment horizontal="centerContinuous" vertical="center"/>
    </xf>
    <xf numFmtId="3" fontId="12" fillId="0" borderId="11" xfId="0" applyFont="1" applyFill="1" applyBorder="1" applyAlignment="1">
      <alignment horizontal="centerContinuous" vertical="center"/>
    </xf>
    <xf numFmtId="1" fontId="12" fillId="0" borderId="15" xfId="0" applyNumberFormat="1" applyFont="1" applyFill="1" applyBorder="1" applyAlignment="1" applyProtection="1">
      <alignment horizontal="center" vertical="center"/>
      <protection/>
    </xf>
    <xf numFmtId="3" fontId="12" fillId="0" borderId="15" xfId="0" applyFont="1" applyFill="1" applyBorder="1" applyAlignment="1" applyProtection="1">
      <alignment horizontal="center" vertical="center"/>
      <protection/>
    </xf>
    <xf numFmtId="3" fontId="12" fillId="0" borderId="15" xfId="0" applyFont="1" applyFill="1" applyBorder="1" applyAlignment="1" applyProtection="1">
      <alignment vertical="center"/>
      <protection/>
    </xf>
    <xf numFmtId="1" fontId="12" fillId="0" borderId="14" xfId="0" applyNumberFormat="1" applyFont="1" applyFill="1" applyBorder="1" applyAlignment="1">
      <alignment vertical="center"/>
    </xf>
    <xf numFmtId="3" fontId="12" fillId="0" borderId="16" xfId="0" applyFont="1" applyFill="1" applyBorder="1" applyAlignment="1" applyProtection="1">
      <alignment vertical="center"/>
      <protection/>
    </xf>
    <xf numFmtId="3" fontId="12" fillId="0" borderId="17" xfId="0" applyFont="1" applyFill="1" applyBorder="1" applyAlignment="1">
      <alignment vertical="center"/>
    </xf>
    <xf numFmtId="3" fontId="12" fillId="0" borderId="10" xfId="0" applyFont="1" applyFill="1" applyBorder="1" applyAlignment="1">
      <alignment vertical="center"/>
    </xf>
    <xf numFmtId="1" fontId="12" fillId="0" borderId="18" xfId="0" applyNumberFormat="1" applyFont="1" applyFill="1" applyBorder="1" applyAlignment="1" applyProtection="1">
      <alignment horizontal="center" vertical="center"/>
      <protection/>
    </xf>
    <xf numFmtId="3" fontId="12" fillId="0" borderId="18" xfId="0" applyFont="1" applyFill="1" applyBorder="1" applyAlignment="1" applyProtection="1">
      <alignment horizontal="center" vertical="center"/>
      <protection/>
    </xf>
    <xf numFmtId="3" fontId="12" fillId="0" borderId="16" xfId="0" applyFont="1" applyFill="1" applyBorder="1" applyAlignment="1">
      <alignment vertical="center"/>
    </xf>
    <xf numFmtId="3" fontId="12" fillId="0" borderId="17" xfId="0" applyFont="1" applyFill="1" applyBorder="1" applyAlignment="1" applyProtection="1">
      <alignment horizontal="center" vertical="center"/>
      <protection/>
    </xf>
    <xf numFmtId="1" fontId="12" fillId="0" borderId="19" xfId="0" applyNumberFormat="1" applyFont="1" applyFill="1" applyBorder="1" applyAlignment="1" applyProtection="1">
      <alignment horizontal="center" vertical="center"/>
      <protection/>
    </xf>
    <xf numFmtId="3" fontId="12" fillId="0" borderId="0" xfId="0" applyFont="1" applyFill="1" applyBorder="1" applyAlignment="1">
      <alignment vertical="center"/>
    </xf>
    <xf numFmtId="3" fontId="12" fillId="0" borderId="20" xfId="0" applyFont="1" applyFill="1" applyBorder="1" applyAlignment="1" applyProtection="1">
      <alignment horizontal="centerContinuous" vertical="center"/>
      <protection/>
    </xf>
    <xf numFmtId="3" fontId="12" fillId="0" borderId="21" xfId="0" applyFont="1" applyFill="1" applyBorder="1" applyAlignment="1">
      <alignment horizontal="centerContinuous" vertical="center"/>
    </xf>
    <xf numFmtId="3" fontId="12" fillId="0" borderId="22" xfId="0" applyFont="1" applyFill="1" applyBorder="1" applyAlignment="1" applyProtection="1">
      <alignment horizontal="centerContinuous" vertical="center"/>
      <protection/>
    </xf>
    <xf numFmtId="3" fontId="12" fillId="0" borderId="20" xfId="0" applyFont="1" applyFill="1" applyBorder="1" applyAlignment="1" applyProtection="1" quotePrefix="1">
      <alignment horizontal="centerContinuous" vertical="center"/>
      <protection/>
    </xf>
    <xf numFmtId="1" fontId="12" fillId="0" borderId="18" xfId="0" applyNumberFormat="1" applyFont="1" applyFill="1" applyBorder="1" applyAlignment="1" applyProtection="1">
      <alignment vertical="center"/>
      <protection/>
    </xf>
    <xf numFmtId="3" fontId="12" fillId="0" borderId="18" xfId="0" applyFont="1" applyFill="1" applyBorder="1" applyAlignment="1">
      <alignment vertical="center"/>
    </xf>
    <xf numFmtId="3" fontId="12" fillId="0" borderId="23" xfId="0" applyFont="1" applyFill="1" applyBorder="1" applyAlignment="1" applyProtection="1" quotePrefix="1">
      <alignment horizontal="center" vertical="center"/>
      <protection/>
    </xf>
    <xf numFmtId="3" fontId="12" fillId="0" borderId="23" xfId="0" applyFont="1" applyFill="1" applyBorder="1" applyAlignment="1" applyProtection="1">
      <alignment horizontal="center" vertical="center"/>
      <protection/>
    </xf>
    <xf numFmtId="1" fontId="12" fillId="0" borderId="24" xfId="0" applyNumberFormat="1" applyFont="1" applyFill="1" applyBorder="1" applyAlignment="1" applyProtection="1">
      <alignment horizontal="center" vertical="center"/>
      <protection/>
    </xf>
    <xf numFmtId="3" fontId="12" fillId="0" borderId="24" xfId="0" applyFont="1" applyFill="1" applyBorder="1" applyAlignment="1" applyProtection="1">
      <alignment horizontal="center" vertical="center"/>
      <protection/>
    </xf>
    <xf numFmtId="3" fontId="12" fillId="0" borderId="24" xfId="0" applyFont="1" applyFill="1" applyBorder="1" applyAlignment="1">
      <alignment vertical="center"/>
    </xf>
    <xf numFmtId="3" fontId="12" fillId="0" borderId="24" xfId="0" applyFont="1" applyFill="1" applyBorder="1" applyAlignment="1" applyProtection="1" quotePrefix="1">
      <alignment horizontal="center" vertical="center"/>
      <protection/>
    </xf>
    <xf numFmtId="1" fontId="12" fillId="0" borderId="16" xfId="0" applyNumberFormat="1" applyFont="1" applyFill="1" applyBorder="1" applyAlignment="1" applyProtection="1" quotePrefix="1">
      <alignment horizontal="center" vertical="center"/>
      <protection/>
    </xf>
    <xf numFmtId="3" fontId="12" fillId="0" borderId="15" xfId="0" applyFont="1" applyFill="1" applyBorder="1" applyAlignment="1" applyProtection="1" quotePrefix="1">
      <alignment horizontal="center" vertical="center"/>
      <protection/>
    </xf>
    <xf numFmtId="3" fontId="12" fillId="0" borderId="18" xfId="0" applyFont="1" applyFill="1" applyBorder="1" applyAlignment="1" applyProtection="1" quotePrefix="1">
      <alignment horizontal="center" vertical="center"/>
      <protection/>
    </xf>
    <xf numFmtId="203" fontId="10" fillId="0" borderId="0" xfId="0" applyNumberFormat="1" applyFont="1" applyFill="1" applyBorder="1" applyAlignment="1" applyProtection="1" quotePrefix="1">
      <alignment horizontal="right" vertical="center"/>
      <protection/>
    </xf>
    <xf numFmtId="3" fontId="13" fillId="0" borderId="18" xfId="0" applyFont="1" applyFill="1" applyBorder="1" applyAlignment="1" applyProtection="1" quotePrefix="1">
      <alignment horizontal="center" vertical="center"/>
      <protection/>
    </xf>
    <xf numFmtId="3" fontId="12" fillId="0" borderId="18" xfId="0" applyFont="1" applyFill="1" applyBorder="1" applyAlignment="1" applyProtection="1" quotePrefix="1">
      <alignment horizontal="right" vertical="center"/>
      <protection/>
    </xf>
    <xf numFmtId="3" fontId="12" fillId="0" borderId="24" xfId="0" applyFont="1" applyFill="1" applyBorder="1" applyAlignment="1" applyProtection="1" quotePrefix="1">
      <alignment horizontal="right" vertical="center"/>
      <protection/>
    </xf>
    <xf numFmtId="3" fontId="12" fillId="0" borderId="0" xfId="62" applyFont="1" applyFill="1" applyBorder="1" applyAlignment="1" applyProtection="1">
      <alignment horizontal="left" vertical="center"/>
      <protection/>
    </xf>
    <xf numFmtId="3" fontId="12" fillId="0" borderId="0" xfId="62" applyFont="1" applyFill="1" applyAlignment="1">
      <alignment vertical="center"/>
      <protection/>
    </xf>
    <xf numFmtId="1" fontId="12" fillId="0" borderId="0" xfId="62" applyNumberFormat="1" applyFont="1" applyFill="1" applyAlignment="1">
      <alignment vertical="center"/>
      <protection/>
    </xf>
    <xf numFmtId="2" fontId="12" fillId="0" borderId="0" xfId="62" applyNumberFormat="1" applyFont="1" applyFill="1" applyAlignment="1">
      <alignment vertical="center"/>
      <protection/>
    </xf>
    <xf numFmtId="37" fontId="10" fillId="0" borderId="0" xfId="0" applyNumberFormat="1" applyFont="1" applyFill="1" applyAlignment="1" applyProtection="1">
      <alignment vertical="center"/>
      <protection/>
    </xf>
    <xf numFmtId="39" fontId="10" fillId="0" borderId="0" xfId="0" applyNumberFormat="1" applyFont="1" applyFill="1" applyAlignment="1" applyProtection="1">
      <alignment vertical="center"/>
      <protection/>
    </xf>
    <xf numFmtId="3" fontId="12" fillId="0" borderId="0" xfId="62" applyFont="1" applyFill="1" applyAlignment="1">
      <alignment horizontal="left" vertical="center"/>
      <protection/>
    </xf>
    <xf numFmtId="3" fontId="12" fillId="0" borderId="0" xfId="0" applyFont="1" applyFill="1" applyAlignment="1">
      <alignment vertical="center"/>
    </xf>
    <xf numFmtId="37" fontId="12" fillId="0" borderId="0" xfId="0" applyNumberFormat="1" applyFont="1" applyFill="1" applyAlignment="1" applyProtection="1">
      <alignment vertical="center"/>
      <protection/>
    </xf>
    <xf numFmtId="183" fontId="12" fillId="0" borderId="0" xfId="0" applyNumberFormat="1" applyFont="1" applyFill="1" applyAlignment="1">
      <alignment vertical="center"/>
    </xf>
    <xf numFmtId="3" fontId="12" fillId="0" borderId="17" xfId="0" applyFont="1" applyFill="1" applyBorder="1" applyAlignment="1">
      <alignment horizontal="right" vertical="center"/>
    </xf>
    <xf numFmtId="3" fontId="12" fillId="0" borderId="0" xfId="62" applyFont="1" applyFill="1" applyAlignment="1">
      <alignment vertical="center" shrinkToFit="1"/>
      <protection/>
    </xf>
    <xf numFmtId="3" fontId="12" fillId="0" borderId="0" xfId="0" applyFont="1" applyFill="1" applyAlignment="1">
      <alignment vertical="center" shrinkToFit="1"/>
    </xf>
    <xf numFmtId="3" fontId="12" fillId="0" borderId="11" xfId="0" applyFont="1" applyFill="1" applyBorder="1" applyAlignment="1">
      <alignment vertical="center" textRotation="255"/>
    </xf>
    <xf numFmtId="3" fontId="12" fillId="0" borderId="12" xfId="0" applyFont="1" applyFill="1" applyBorder="1" applyAlignment="1">
      <alignment vertical="center" textRotation="255"/>
    </xf>
    <xf numFmtId="3" fontId="12" fillId="0" borderId="0" xfId="0" applyFont="1" applyFill="1" applyBorder="1" applyAlignment="1" applyProtection="1">
      <alignment vertical="center"/>
      <protection/>
    </xf>
    <xf numFmtId="1" fontId="12" fillId="0" borderId="0" xfId="0" applyNumberFormat="1" applyFont="1" applyFill="1" applyBorder="1" applyAlignment="1" applyProtection="1">
      <alignment vertical="center"/>
      <protection/>
    </xf>
    <xf numFmtId="203" fontId="12" fillId="0" borderId="0" xfId="62" applyNumberFormat="1" applyFont="1" applyFill="1" applyBorder="1" applyAlignment="1" applyProtection="1">
      <alignment horizontal="right" vertical="center"/>
      <protection/>
    </xf>
    <xf numFmtId="3" fontId="12" fillId="0" borderId="0" xfId="62" applyNumberFormat="1" applyFont="1" applyFill="1" applyBorder="1" applyAlignment="1" applyProtection="1">
      <alignment horizontal="right" vertical="center"/>
      <protection/>
    </xf>
    <xf numFmtId="1" fontId="12" fillId="0" borderId="0" xfId="62" applyNumberFormat="1" applyFont="1" applyFill="1" applyBorder="1" applyAlignment="1" applyProtection="1">
      <alignment horizontal="right" vertical="center"/>
      <protection/>
    </xf>
    <xf numFmtId="183" fontId="12" fillId="0" borderId="0" xfId="62" applyNumberFormat="1" applyFont="1" applyFill="1" applyBorder="1" applyAlignment="1" applyProtection="1">
      <alignment horizontal="right" vertical="center"/>
      <protection/>
    </xf>
    <xf numFmtId="203" fontId="12" fillId="0" borderId="19" xfId="62" applyNumberFormat="1" applyFont="1" applyFill="1" applyBorder="1" applyAlignment="1" applyProtection="1">
      <alignment horizontal="right" vertical="center"/>
      <protection/>
    </xf>
    <xf numFmtId="3" fontId="12" fillId="0" borderId="18" xfId="0" applyFont="1" applyFill="1" applyBorder="1" applyAlignment="1" applyProtection="1" quotePrefix="1">
      <alignment horizontal="center" vertical="center" shrinkToFit="1"/>
      <protection/>
    </xf>
    <xf numFmtId="3" fontId="12" fillId="0" borderId="24" xfId="0" applyFont="1" applyFill="1" applyBorder="1" applyAlignment="1" applyProtection="1" quotePrefix="1">
      <alignment horizontal="center" vertical="center" shrinkToFit="1"/>
      <protection/>
    </xf>
    <xf numFmtId="180" fontId="14" fillId="0" borderId="0" xfId="61" applyFont="1" applyFill="1" applyAlignment="1" applyProtection="1">
      <alignment horizontal="left" vertical="center"/>
      <protection/>
    </xf>
    <xf numFmtId="3" fontId="14" fillId="0" borderId="0" xfId="62" applyFont="1" applyFill="1" applyBorder="1" applyAlignment="1" applyProtection="1">
      <alignment horizontal="left" vertical="center"/>
      <protection/>
    </xf>
    <xf numFmtId="3" fontId="14" fillId="0" borderId="0" xfId="62" applyFont="1" applyFill="1" applyAlignment="1">
      <alignment horizontal="left" vertical="center"/>
      <protection/>
    </xf>
    <xf numFmtId="3" fontId="14" fillId="0" borderId="0" xfId="62" applyFont="1" applyFill="1" applyAlignment="1">
      <alignment vertical="center"/>
      <protection/>
    </xf>
    <xf numFmtId="180" fontId="14" fillId="0" borderId="0" xfId="61" applyFont="1" applyFill="1" applyAlignment="1">
      <alignment horizontal="left" vertical="center"/>
      <protection/>
    </xf>
    <xf numFmtId="0" fontId="12" fillId="0" borderId="0" xfId="62" applyNumberFormat="1" applyFont="1" applyFill="1" applyBorder="1" applyAlignment="1" applyProtection="1">
      <alignment horizontal="right" vertical="center"/>
      <protection/>
    </xf>
    <xf numFmtId="3" fontId="11" fillId="0" borderId="0" xfId="0" applyFont="1" applyFill="1" applyAlignment="1" applyProtection="1">
      <alignment horizontal="left" vertical="center"/>
      <protection/>
    </xf>
    <xf numFmtId="203" fontId="13" fillId="0" borderId="0" xfId="62" applyNumberFormat="1" applyFont="1" applyFill="1" applyBorder="1" applyAlignment="1" applyProtection="1">
      <alignment horizontal="right" vertical="center"/>
      <protection/>
    </xf>
    <xf numFmtId="3" fontId="13" fillId="0" borderId="0" xfId="62" applyNumberFormat="1" applyFont="1" applyFill="1" applyBorder="1" applyAlignment="1" applyProtection="1">
      <alignment horizontal="right" vertical="center"/>
      <protection/>
    </xf>
    <xf numFmtId="1" fontId="13" fillId="0" borderId="0" xfId="62" applyNumberFormat="1" applyFont="1" applyFill="1" applyBorder="1" applyAlignment="1" applyProtection="1">
      <alignment horizontal="right" vertical="center"/>
      <protection/>
    </xf>
    <xf numFmtId="203" fontId="12" fillId="0" borderId="0" xfId="62" applyNumberFormat="1" applyFont="1" applyFill="1" applyBorder="1" applyAlignment="1" applyProtection="1">
      <alignment horizontal="right" vertical="center"/>
      <protection locked="0"/>
    </xf>
    <xf numFmtId="49" fontId="12" fillId="0" borderId="0" xfId="62" applyNumberFormat="1" applyFont="1" applyFill="1" applyBorder="1" applyAlignment="1" applyProtection="1">
      <alignment horizontal="right" vertical="center"/>
      <protection/>
    </xf>
    <xf numFmtId="203" fontId="12" fillId="0" borderId="17" xfId="62" applyNumberFormat="1" applyFont="1" applyFill="1" applyBorder="1" applyAlignment="1" applyProtection="1">
      <alignment horizontal="right" vertical="center"/>
      <protection locked="0"/>
    </xf>
    <xf numFmtId="203" fontId="12" fillId="0" borderId="17" xfId="62" applyNumberFormat="1" applyFont="1" applyFill="1" applyBorder="1" applyAlignment="1" applyProtection="1">
      <alignment horizontal="right" vertical="center"/>
      <protection/>
    </xf>
    <xf numFmtId="3" fontId="12" fillId="0" borderId="17" xfId="62" applyNumberFormat="1" applyFont="1" applyFill="1" applyBorder="1" applyAlignment="1" applyProtection="1">
      <alignment horizontal="right" vertical="center"/>
      <protection/>
    </xf>
    <xf numFmtId="1" fontId="12" fillId="0" borderId="17" xfId="62" applyNumberFormat="1" applyFont="1" applyFill="1" applyBorder="1" applyAlignment="1" applyProtection="1">
      <alignment horizontal="right" vertical="center"/>
      <protection/>
    </xf>
    <xf numFmtId="213" fontId="13" fillId="0" borderId="0" xfId="62" applyNumberFormat="1" applyFont="1" applyFill="1" applyBorder="1" applyAlignment="1" applyProtection="1">
      <alignment horizontal="right" vertical="center"/>
      <protection/>
    </xf>
    <xf numFmtId="213" fontId="13" fillId="0" borderId="0" xfId="62" applyNumberFormat="1" applyFont="1" applyFill="1" applyBorder="1" applyAlignment="1" applyProtection="1">
      <alignment horizontal="right" vertical="center" shrinkToFit="1"/>
      <protection/>
    </xf>
    <xf numFmtId="202" fontId="13" fillId="0" borderId="0" xfId="62" applyNumberFormat="1" applyFont="1" applyFill="1" applyBorder="1" applyAlignment="1" applyProtection="1">
      <alignment horizontal="right" vertical="center"/>
      <protection/>
    </xf>
    <xf numFmtId="213" fontId="12" fillId="0" borderId="0" xfId="62" applyNumberFormat="1" applyFont="1" applyFill="1" applyBorder="1" applyAlignment="1" applyProtection="1">
      <alignment horizontal="right" vertical="center"/>
      <protection/>
    </xf>
    <xf numFmtId="202" fontId="12" fillId="0" borderId="0" xfId="62" applyNumberFormat="1" applyFont="1" applyFill="1" applyBorder="1" applyAlignment="1" applyProtection="1">
      <alignment horizontal="right" vertical="center"/>
      <protection/>
    </xf>
    <xf numFmtId="213" fontId="12" fillId="0" borderId="0" xfId="62" applyNumberFormat="1" applyFont="1" applyFill="1" applyBorder="1" applyAlignment="1" applyProtection="1" quotePrefix="1">
      <alignment horizontal="right" vertical="center"/>
      <protection/>
    </xf>
    <xf numFmtId="213" fontId="12" fillId="0" borderId="17" xfId="62" applyNumberFormat="1" applyFont="1" applyFill="1" applyBorder="1" applyAlignment="1" applyProtection="1">
      <alignment horizontal="right" vertical="center"/>
      <protection/>
    </xf>
    <xf numFmtId="202" fontId="12" fillId="0" borderId="17" xfId="62" applyNumberFormat="1" applyFont="1" applyFill="1" applyBorder="1" applyAlignment="1" applyProtection="1">
      <alignment horizontal="right" vertical="center"/>
      <protection/>
    </xf>
    <xf numFmtId="203" fontId="12" fillId="0" borderId="0" xfId="62" applyNumberFormat="1" applyFont="1" applyFill="1" applyBorder="1" applyAlignment="1" applyProtection="1" quotePrefix="1">
      <alignment horizontal="right" vertical="center"/>
      <protection/>
    </xf>
    <xf numFmtId="203" fontId="13" fillId="0" borderId="19" xfId="62" applyNumberFormat="1" applyFont="1" applyFill="1" applyBorder="1" applyAlignment="1" applyProtection="1">
      <alignment horizontal="right" vertical="center"/>
      <protection/>
    </xf>
    <xf numFmtId="203" fontId="12" fillId="0" borderId="16" xfId="62" applyNumberFormat="1" applyFont="1" applyFill="1" applyBorder="1" applyAlignment="1" applyProtection="1">
      <alignment horizontal="right" vertical="center"/>
      <protection/>
    </xf>
    <xf numFmtId="3" fontId="0" fillId="0" borderId="0" xfId="0" applyFont="1" applyAlignment="1">
      <alignment/>
    </xf>
    <xf numFmtId="192" fontId="12" fillId="0" borderId="0" xfId="49" applyNumberFormat="1" applyFont="1" applyFill="1" applyBorder="1" applyAlignment="1" applyProtection="1">
      <alignment horizontal="right" vertical="center"/>
      <protection/>
    </xf>
    <xf numFmtId="203" fontId="12" fillId="0" borderId="25" xfId="62" applyNumberFormat="1" applyFont="1" applyFill="1" applyBorder="1" applyAlignment="1" applyProtection="1">
      <alignment horizontal="right" vertical="center"/>
      <protection/>
    </xf>
    <xf numFmtId="201" fontId="12" fillId="0" borderId="0" xfId="62" applyNumberFormat="1" applyFont="1" applyFill="1" applyBorder="1" applyAlignment="1" applyProtection="1">
      <alignment horizontal="right" vertical="center"/>
      <protection/>
    </xf>
    <xf numFmtId="0" fontId="13" fillId="0" borderId="0" xfId="62" applyNumberFormat="1" applyFont="1" applyFill="1" applyBorder="1" applyAlignment="1" applyProtection="1">
      <alignment horizontal="right" vertical="center"/>
      <protection/>
    </xf>
    <xf numFmtId="213" fontId="12" fillId="0" borderId="0" xfId="62" applyNumberFormat="1" applyFont="1" applyFill="1" applyBorder="1" applyAlignment="1" applyProtection="1">
      <alignment horizontal="right" vertical="center" shrinkToFit="1"/>
      <protection/>
    </xf>
    <xf numFmtId="203" fontId="12" fillId="0" borderId="26" xfId="62" applyNumberFormat="1" applyFont="1" applyFill="1" applyBorder="1" applyAlignment="1" applyProtection="1">
      <alignment horizontal="right" vertical="center"/>
      <protection/>
    </xf>
    <xf numFmtId="1" fontId="12" fillId="0" borderId="26" xfId="62" applyNumberFormat="1" applyFont="1" applyFill="1" applyBorder="1" applyAlignment="1" applyProtection="1">
      <alignment horizontal="right" vertical="center"/>
      <protection/>
    </xf>
    <xf numFmtId="177" fontId="12" fillId="0" borderId="0" xfId="62" applyNumberFormat="1" applyFont="1" applyFill="1" applyBorder="1" applyAlignment="1" applyProtection="1">
      <alignment horizontal="right" vertical="center"/>
      <protection/>
    </xf>
    <xf numFmtId="3" fontId="12" fillId="0" borderId="0" xfId="0" applyFont="1" applyFill="1" applyBorder="1" applyAlignment="1" applyProtection="1">
      <alignment horizontal="center" vertical="center"/>
      <protection/>
    </xf>
    <xf numFmtId="3" fontId="12" fillId="0" borderId="12" xfId="0" applyFont="1" applyFill="1" applyBorder="1" applyAlignment="1" applyProtection="1">
      <alignment horizontal="center" vertical="center"/>
      <protection/>
    </xf>
    <xf numFmtId="3" fontId="0" fillId="0" borderId="0" xfId="0" applyAlignment="1">
      <alignment vertical="center"/>
    </xf>
    <xf numFmtId="3" fontId="0" fillId="0" borderId="12"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2" xfId="61"/>
    <cellStyle name="標準_Nen_D"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sheetDataSet>
      <sheetData sheetId="45">
        <row r="12">
          <cell r="C12">
            <v>26631</v>
          </cell>
          <cell r="D12">
            <v>8065</v>
          </cell>
          <cell r="E12">
            <v>5560</v>
          </cell>
          <cell r="F12">
            <v>2490</v>
          </cell>
          <cell r="G12">
            <v>15</v>
          </cell>
          <cell r="H12">
            <v>4062.53</v>
          </cell>
          <cell r="I12">
            <v>1332.1</v>
          </cell>
          <cell r="J12">
            <v>2730.43</v>
          </cell>
          <cell r="K12">
            <v>1</v>
          </cell>
          <cell r="L12">
            <v>1596.3</v>
          </cell>
        </row>
        <row r="13">
          <cell r="C13">
            <v>14671</v>
          </cell>
          <cell r="D13">
            <v>4598</v>
          </cell>
          <cell r="E13">
            <v>4250</v>
          </cell>
          <cell r="F13">
            <v>348</v>
          </cell>
          <cell r="G13" t="str">
            <v>-</v>
          </cell>
          <cell r="H13">
            <v>4610.64</v>
          </cell>
          <cell r="I13">
            <v>492.4</v>
          </cell>
          <cell r="J13">
            <v>4118.24</v>
          </cell>
          <cell r="K13">
            <v>5</v>
          </cell>
          <cell r="L13">
            <v>1181.1</v>
          </cell>
        </row>
        <row r="14">
          <cell r="C14">
            <v>21055</v>
          </cell>
          <cell r="D14">
            <v>1735</v>
          </cell>
          <cell r="E14">
            <v>1060</v>
          </cell>
          <cell r="F14">
            <v>675</v>
          </cell>
          <cell r="G14" t="str">
            <v>-</v>
          </cell>
          <cell r="H14">
            <v>16038.16</v>
          </cell>
          <cell r="I14">
            <v>5840.9</v>
          </cell>
          <cell r="J14">
            <v>10197.26</v>
          </cell>
          <cell r="K14">
            <v>24</v>
          </cell>
          <cell r="L14">
            <v>439.4</v>
          </cell>
        </row>
        <row r="15">
          <cell r="C15">
            <v>5715</v>
          </cell>
          <cell r="D15">
            <v>1644</v>
          </cell>
          <cell r="E15">
            <v>764</v>
          </cell>
          <cell r="F15">
            <v>880</v>
          </cell>
          <cell r="G15" t="str">
            <v>-</v>
          </cell>
          <cell r="H15">
            <v>968.45</v>
          </cell>
          <cell r="I15" t="str">
            <v>-</v>
          </cell>
          <cell r="J15">
            <v>968.45</v>
          </cell>
          <cell r="K15" t="str">
            <v>-</v>
          </cell>
          <cell r="L15">
            <v>156.3</v>
          </cell>
        </row>
        <row r="16">
          <cell r="C16">
            <v>16261</v>
          </cell>
          <cell r="D16">
            <v>1172</v>
          </cell>
          <cell r="E16">
            <v>412</v>
          </cell>
          <cell r="F16">
            <v>760</v>
          </cell>
          <cell r="G16" t="str">
            <v>-</v>
          </cell>
          <cell r="H16">
            <v>12206.39</v>
          </cell>
          <cell r="I16">
            <v>1732.4</v>
          </cell>
          <cell r="J16">
            <v>10473.99</v>
          </cell>
          <cell r="K16">
            <v>1</v>
          </cell>
          <cell r="L16">
            <v>189.8</v>
          </cell>
        </row>
        <row r="17">
          <cell r="C17">
            <v>9129</v>
          </cell>
          <cell r="D17">
            <v>3246</v>
          </cell>
          <cell r="E17">
            <v>2360</v>
          </cell>
          <cell r="F17">
            <v>886</v>
          </cell>
          <cell r="G17" t="str">
            <v>-</v>
          </cell>
          <cell r="H17">
            <v>2281.38</v>
          </cell>
          <cell r="I17" t="str">
            <v>-</v>
          </cell>
          <cell r="J17">
            <v>2281.38</v>
          </cell>
          <cell r="K17">
            <v>2</v>
          </cell>
          <cell r="L17">
            <v>647.3</v>
          </cell>
        </row>
        <row r="18">
          <cell r="C18">
            <v>14469</v>
          </cell>
          <cell r="D18">
            <v>1835</v>
          </cell>
          <cell r="E18">
            <v>868</v>
          </cell>
          <cell r="F18">
            <v>967</v>
          </cell>
          <cell r="G18" t="str">
            <v>-</v>
          </cell>
          <cell r="H18">
            <v>9051.51</v>
          </cell>
          <cell r="I18" t="str">
            <v>-</v>
          </cell>
          <cell r="J18">
            <v>9051.51</v>
          </cell>
          <cell r="K18">
            <v>2</v>
          </cell>
          <cell r="L18">
            <v>162.1</v>
          </cell>
        </row>
        <row r="19">
          <cell r="C19">
            <v>8702</v>
          </cell>
          <cell r="D19">
            <v>2564</v>
          </cell>
          <cell r="E19">
            <v>1780</v>
          </cell>
          <cell r="F19">
            <v>784</v>
          </cell>
          <cell r="G19" t="str">
            <v>-</v>
          </cell>
          <cell r="H19">
            <v>3479.31</v>
          </cell>
          <cell r="I19">
            <v>174</v>
          </cell>
          <cell r="J19">
            <v>3305.31</v>
          </cell>
          <cell r="K19" t="str">
            <v>-</v>
          </cell>
          <cell r="L19">
            <v>634.1</v>
          </cell>
        </row>
        <row r="20">
          <cell r="C20">
            <v>8975</v>
          </cell>
          <cell r="D20">
            <v>839</v>
          </cell>
          <cell r="E20">
            <v>251</v>
          </cell>
          <cell r="F20">
            <v>588</v>
          </cell>
          <cell r="G20" t="str">
            <v>-</v>
          </cell>
          <cell r="H20">
            <v>6182.33</v>
          </cell>
          <cell r="I20">
            <v>19</v>
          </cell>
          <cell r="J20">
            <v>6163.33</v>
          </cell>
          <cell r="K20">
            <v>2</v>
          </cell>
          <cell r="L20">
            <v>94.8</v>
          </cell>
        </row>
        <row r="21">
          <cell r="C21">
            <v>18260</v>
          </cell>
          <cell r="D21">
            <v>2728</v>
          </cell>
          <cell r="E21">
            <v>1860</v>
          </cell>
          <cell r="F21">
            <v>868</v>
          </cell>
          <cell r="G21" t="str">
            <v>-</v>
          </cell>
          <cell r="H21">
            <v>12355.12</v>
          </cell>
          <cell r="I21">
            <v>2302.6</v>
          </cell>
          <cell r="J21">
            <v>10052.52</v>
          </cell>
          <cell r="K21" t="str">
            <v>-</v>
          </cell>
          <cell r="L21">
            <v>411.5</v>
          </cell>
        </row>
        <row r="22">
          <cell r="C22">
            <v>7417</v>
          </cell>
          <cell r="D22">
            <v>2189</v>
          </cell>
          <cell r="E22">
            <v>1470</v>
          </cell>
          <cell r="F22">
            <v>719</v>
          </cell>
          <cell r="G22" t="str">
            <v>-</v>
          </cell>
          <cell r="H22">
            <v>2864.41</v>
          </cell>
          <cell r="I22">
            <v>426</v>
          </cell>
          <cell r="J22">
            <v>2438.41</v>
          </cell>
          <cell r="K22">
            <v>3</v>
          </cell>
          <cell r="L22">
            <v>445.7</v>
          </cell>
        </row>
        <row r="24">
          <cell r="C24">
            <v>4830</v>
          </cell>
          <cell r="D24">
            <v>1735</v>
          </cell>
          <cell r="E24">
            <v>315</v>
          </cell>
          <cell r="F24">
            <v>1420</v>
          </cell>
          <cell r="G24" t="str">
            <v>-</v>
          </cell>
          <cell r="H24">
            <v>1869</v>
          </cell>
          <cell r="I24">
            <v>203.6</v>
          </cell>
          <cell r="J24">
            <v>1665.4</v>
          </cell>
          <cell r="K24" t="str">
            <v>-</v>
          </cell>
          <cell r="L24">
            <v>66.5</v>
          </cell>
        </row>
        <row r="25">
          <cell r="C25">
            <v>2883</v>
          </cell>
          <cell r="D25">
            <v>881</v>
          </cell>
          <cell r="E25">
            <v>329</v>
          </cell>
          <cell r="F25">
            <v>552</v>
          </cell>
          <cell r="G25" t="str">
            <v>-</v>
          </cell>
          <cell r="H25">
            <v>891</v>
          </cell>
          <cell r="I25">
            <v>133</v>
          </cell>
          <cell r="J25">
            <v>758</v>
          </cell>
          <cell r="K25" t="str">
            <v>-</v>
          </cell>
          <cell r="L25">
            <v>31.6</v>
          </cell>
        </row>
        <row r="27">
          <cell r="C27">
            <v>3688</v>
          </cell>
          <cell r="D27">
            <v>1607</v>
          </cell>
          <cell r="E27">
            <v>1140</v>
          </cell>
          <cell r="F27">
            <v>467</v>
          </cell>
          <cell r="G27" t="str">
            <v>-</v>
          </cell>
          <cell r="H27">
            <v>578.49</v>
          </cell>
          <cell r="I27">
            <v>71</v>
          </cell>
          <cell r="J27">
            <v>507.49</v>
          </cell>
          <cell r="K27" t="str">
            <v>-</v>
          </cell>
          <cell r="L27">
            <v>328.4</v>
          </cell>
        </row>
        <row r="28">
          <cell r="C28">
            <v>1959</v>
          </cell>
          <cell r="D28">
            <v>945</v>
          </cell>
          <cell r="E28">
            <v>907</v>
          </cell>
          <cell r="F28">
            <v>38</v>
          </cell>
          <cell r="G28" t="str">
            <v>-</v>
          </cell>
          <cell r="H28">
            <v>332.9</v>
          </cell>
          <cell r="I28">
            <v>147</v>
          </cell>
          <cell r="J28">
            <v>185.9</v>
          </cell>
          <cell r="K28" t="str">
            <v>-</v>
          </cell>
          <cell r="L28">
            <v>257.3</v>
          </cell>
        </row>
        <row r="29">
          <cell r="C29">
            <v>3815</v>
          </cell>
          <cell r="D29">
            <v>1582</v>
          </cell>
          <cell r="E29">
            <v>1230</v>
          </cell>
          <cell r="F29">
            <v>352</v>
          </cell>
          <cell r="G29" t="str">
            <v>-</v>
          </cell>
          <cell r="H29">
            <v>572.92</v>
          </cell>
          <cell r="I29" t="str">
            <v>-</v>
          </cell>
          <cell r="J29">
            <v>572.92</v>
          </cell>
          <cell r="K29" t="str">
            <v>-</v>
          </cell>
          <cell r="L29">
            <v>248.8</v>
          </cell>
        </row>
        <row r="30">
          <cell r="C30">
            <v>4169</v>
          </cell>
          <cell r="D30">
            <v>1566</v>
          </cell>
          <cell r="E30">
            <v>1210</v>
          </cell>
          <cell r="F30">
            <v>356</v>
          </cell>
          <cell r="G30" t="str">
            <v>-</v>
          </cell>
          <cell r="H30">
            <v>1238.18</v>
          </cell>
          <cell r="I30" t="str">
            <v>-</v>
          </cell>
          <cell r="J30">
            <v>1238.18</v>
          </cell>
          <cell r="K30" t="str">
            <v>-</v>
          </cell>
          <cell r="L30">
            <v>197.1</v>
          </cell>
        </row>
        <row r="31">
          <cell r="C31">
            <v>3154</v>
          </cell>
          <cell r="D31">
            <v>744</v>
          </cell>
          <cell r="E31">
            <v>373</v>
          </cell>
          <cell r="F31">
            <v>371</v>
          </cell>
          <cell r="G31" t="str">
            <v>-</v>
          </cell>
          <cell r="H31">
            <v>1577.31</v>
          </cell>
          <cell r="I31" t="str">
            <v>-</v>
          </cell>
          <cell r="J31">
            <v>1577.31</v>
          </cell>
          <cell r="K31" t="str">
            <v>-</v>
          </cell>
          <cell r="L31">
            <v>80.3</v>
          </cell>
        </row>
        <row r="32">
          <cell r="C32">
            <v>4171</v>
          </cell>
          <cell r="D32">
            <v>595</v>
          </cell>
          <cell r="E32">
            <v>292</v>
          </cell>
          <cell r="F32">
            <v>303</v>
          </cell>
          <cell r="G32" t="str">
            <v>-</v>
          </cell>
          <cell r="H32">
            <v>2766.07</v>
          </cell>
          <cell r="I32">
            <v>26</v>
          </cell>
          <cell r="J32">
            <v>2740.07</v>
          </cell>
          <cell r="K32" t="str">
            <v>-</v>
          </cell>
          <cell r="L32">
            <v>68.3</v>
          </cell>
        </row>
        <row r="33">
          <cell r="C33">
            <v>10232</v>
          </cell>
          <cell r="D33">
            <v>858</v>
          </cell>
          <cell r="E33">
            <v>617</v>
          </cell>
          <cell r="F33">
            <v>241</v>
          </cell>
          <cell r="G33" t="str">
            <v>-</v>
          </cell>
          <cell r="H33">
            <v>7992.01</v>
          </cell>
          <cell r="I33">
            <v>1901.8</v>
          </cell>
          <cell r="J33">
            <v>6090.21</v>
          </cell>
          <cell r="K33" t="str">
            <v>-</v>
          </cell>
          <cell r="L33">
            <v>301.9</v>
          </cell>
        </row>
        <row r="35">
          <cell r="C35">
            <v>2281</v>
          </cell>
          <cell r="D35">
            <v>1336</v>
          </cell>
          <cell r="E35">
            <v>1090</v>
          </cell>
          <cell r="F35">
            <v>246</v>
          </cell>
          <cell r="G35" t="str">
            <v>-</v>
          </cell>
          <cell r="H35">
            <v>161.9</v>
          </cell>
          <cell r="I35" t="str">
            <v>-</v>
          </cell>
          <cell r="J35">
            <v>161.9</v>
          </cell>
          <cell r="K35" t="str">
            <v>-</v>
          </cell>
          <cell r="L35">
            <v>104.6</v>
          </cell>
        </row>
        <row r="36">
          <cell r="C36">
            <v>1695</v>
          </cell>
          <cell r="D36">
            <v>1248</v>
          </cell>
          <cell r="E36">
            <v>1220</v>
          </cell>
          <cell r="F36">
            <v>28</v>
          </cell>
          <cell r="G36" t="str">
            <v>-</v>
          </cell>
          <cell r="H36" t="str">
            <v>-</v>
          </cell>
          <cell r="I36" t="str">
            <v>-</v>
          </cell>
          <cell r="J36" t="str">
            <v>-</v>
          </cell>
          <cell r="K36" t="str">
            <v>-</v>
          </cell>
          <cell r="L36">
            <v>91.4</v>
          </cell>
        </row>
        <row r="37">
          <cell r="C37">
            <v>2148</v>
          </cell>
          <cell r="D37">
            <v>1240</v>
          </cell>
          <cell r="E37">
            <v>478</v>
          </cell>
          <cell r="F37">
            <v>762</v>
          </cell>
          <cell r="G37" t="str">
            <v>-</v>
          </cell>
          <cell r="H37">
            <v>258.65</v>
          </cell>
          <cell r="I37">
            <v>91.2</v>
          </cell>
          <cell r="J37">
            <v>167.45</v>
          </cell>
          <cell r="K37" t="str">
            <v>-</v>
          </cell>
          <cell r="L37">
            <v>72.1</v>
          </cell>
        </row>
        <row r="38">
          <cell r="C38">
            <v>2440</v>
          </cell>
          <cell r="D38">
            <v>850</v>
          </cell>
          <cell r="E38">
            <v>228</v>
          </cell>
          <cell r="F38">
            <v>622</v>
          </cell>
          <cell r="G38" t="str">
            <v>-</v>
          </cell>
          <cell r="H38">
            <v>777.78</v>
          </cell>
          <cell r="I38">
            <v>69.9</v>
          </cell>
          <cell r="J38">
            <v>707.88</v>
          </cell>
          <cell r="K38" t="str">
            <v>-</v>
          </cell>
          <cell r="L38">
            <v>34.6</v>
          </cell>
        </row>
        <row r="39">
          <cell r="C39">
            <v>3827</v>
          </cell>
          <cell r="D39">
            <v>923</v>
          </cell>
          <cell r="E39">
            <v>405</v>
          </cell>
          <cell r="F39">
            <v>518</v>
          </cell>
          <cell r="G39" t="str">
            <v>-</v>
          </cell>
          <cell r="H39">
            <v>1826.76</v>
          </cell>
          <cell r="I39" t="str">
            <v>-</v>
          </cell>
          <cell r="J39">
            <v>1826.76</v>
          </cell>
          <cell r="K39" t="str">
            <v>-</v>
          </cell>
          <cell r="L39">
            <v>264.1</v>
          </cell>
        </row>
        <row r="40">
          <cell r="C40">
            <v>6048</v>
          </cell>
          <cell r="D40">
            <v>1284</v>
          </cell>
          <cell r="E40">
            <v>664</v>
          </cell>
          <cell r="F40">
            <v>620</v>
          </cell>
          <cell r="G40" t="str">
            <v>-</v>
          </cell>
          <cell r="H40">
            <v>3360.94</v>
          </cell>
          <cell r="I40" t="str">
            <v>-</v>
          </cell>
          <cell r="J40">
            <v>3360.94</v>
          </cell>
          <cell r="K40" t="str">
            <v>-</v>
          </cell>
          <cell r="L40">
            <v>149.7</v>
          </cell>
        </row>
        <row r="41">
          <cell r="C41">
            <v>6896</v>
          </cell>
          <cell r="D41">
            <v>1697</v>
          </cell>
          <cell r="E41">
            <v>921</v>
          </cell>
          <cell r="F41">
            <v>776</v>
          </cell>
          <cell r="G41" t="str">
            <v>-</v>
          </cell>
          <cell r="H41">
            <v>3437.58</v>
          </cell>
          <cell r="I41" t="str">
            <v>-</v>
          </cell>
          <cell r="J41">
            <v>3437.58</v>
          </cell>
          <cell r="K41">
            <v>4</v>
          </cell>
          <cell r="L41">
            <v>92.7</v>
          </cell>
        </row>
        <row r="42">
          <cell r="C42">
            <v>1943</v>
          </cell>
          <cell r="D42">
            <v>782</v>
          </cell>
          <cell r="E42">
            <v>635</v>
          </cell>
          <cell r="F42">
            <v>147</v>
          </cell>
          <cell r="G42" t="str">
            <v>-</v>
          </cell>
          <cell r="H42">
            <v>33.5</v>
          </cell>
          <cell r="I42" t="str">
            <v>-</v>
          </cell>
          <cell r="J42">
            <v>33.5</v>
          </cell>
          <cell r="K42" t="str">
            <v>-</v>
          </cell>
          <cell r="L42">
            <v>102.9</v>
          </cell>
        </row>
        <row r="44">
          <cell r="C44">
            <v>8617</v>
          </cell>
          <cell r="D44">
            <v>1286</v>
          </cell>
          <cell r="E44">
            <v>442</v>
          </cell>
          <cell r="F44">
            <v>844</v>
          </cell>
          <cell r="G44" t="str">
            <v>-</v>
          </cell>
          <cell r="H44">
            <v>5860.36</v>
          </cell>
          <cell r="I44">
            <v>451</v>
          </cell>
          <cell r="J44">
            <v>5409.36</v>
          </cell>
          <cell r="K44" t="str">
            <v>-</v>
          </cell>
          <cell r="L44">
            <v>113.1</v>
          </cell>
        </row>
        <row r="45">
          <cell r="C45">
            <v>7738</v>
          </cell>
          <cell r="D45">
            <v>1573</v>
          </cell>
          <cell r="E45">
            <v>795</v>
          </cell>
          <cell r="F45">
            <v>778</v>
          </cell>
          <cell r="G45" t="str">
            <v>-</v>
          </cell>
          <cell r="H45">
            <v>4853.3</v>
          </cell>
          <cell r="I45">
            <v>1374.4</v>
          </cell>
          <cell r="J45">
            <v>3478.9</v>
          </cell>
          <cell r="K45">
            <v>2</v>
          </cell>
          <cell r="L45">
            <v>130.8</v>
          </cell>
        </row>
        <row r="46">
          <cell r="C46">
            <v>1763</v>
          </cell>
          <cell r="D46">
            <v>1052</v>
          </cell>
          <cell r="E46">
            <v>907</v>
          </cell>
          <cell r="F46">
            <v>145</v>
          </cell>
          <cell r="G46" t="str">
            <v>-</v>
          </cell>
          <cell r="H46" t="str">
            <v>-</v>
          </cell>
          <cell r="I46" t="str">
            <v>-</v>
          </cell>
          <cell r="J46" t="str">
            <v>-</v>
          </cell>
          <cell r="K46" t="str">
            <v>-</v>
          </cell>
          <cell r="L46">
            <v>196.6</v>
          </cell>
        </row>
        <row r="47">
          <cell r="C47">
            <v>3147</v>
          </cell>
          <cell r="D47">
            <v>1106</v>
          </cell>
          <cell r="E47">
            <v>664</v>
          </cell>
          <cell r="F47">
            <v>442</v>
          </cell>
          <cell r="G47" t="str">
            <v>-</v>
          </cell>
          <cell r="H47">
            <v>1308.02</v>
          </cell>
          <cell r="I47" t="str">
            <v>-</v>
          </cell>
          <cell r="J47">
            <v>1308.02</v>
          </cell>
          <cell r="K47" t="str">
            <v>-</v>
          </cell>
          <cell r="L47">
            <v>81.4</v>
          </cell>
        </row>
        <row r="48">
          <cell r="C48">
            <v>6581</v>
          </cell>
          <cell r="D48">
            <v>3070</v>
          </cell>
          <cell r="E48">
            <v>1890</v>
          </cell>
          <cell r="F48">
            <v>1180</v>
          </cell>
          <cell r="G48" t="str">
            <v>-</v>
          </cell>
          <cell r="H48">
            <v>1513.59</v>
          </cell>
          <cell r="I48">
            <v>141</v>
          </cell>
          <cell r="J48">
            <v>1372.59</v>
          </cell>
          <cell r="K48">
            <v>1</v>
          </cell>
          <cell r="L48">
            <v>260</v>
          </cell>
        </row>
        <row r="50">
          <cell r="C50">
            <v>2050</v>
          </cell>
          <cell r="D50">
            <v>1143</v>
          </cell>
          <cell r="E50">
            <v>961</v>
          </cell>
          <cell r="F50">
            <v>182</v>
          </cell>
          <cell r="G50" t="str">
            <v>-</v>
          </cell>
          <cell r="H50">
            <v>184.66</v>
          </cell>
          <cell r="I50" t="str">
            <v>-</v>
          </cell>
          <cell r="J50">
            <v>184.66</v>
          </cell>
          <cell r="K50" t="str">
            <v>-</v>
          </cell>
          <cell r="L50">
            <v>197.7</v>
          </cell>
        </row>
        <row r="51">
          <cell r="C51">
            <v>4659</v>
          </cell>
          <cell r="D51">
            <v>1226</v>
          </cell>
          <cell r="E51">
            <v>469</v>
          </cell>
          <cell r="F51">
            <v>737</v>
          </cell>
          <cell r="G51">
            <v>20</v>
          </cell>
          <cell r="H51">
            <v>2535.51</v>
          </cell>
          <cell r="I51">
            <v>246</v>
          </cell>
          <cell r="J51">
            <v>2289.51</v>
          </cell>
          <cell r="K51" t="str">
            <v>-</v>
          </cell>
          <cell r="L51">
            <v>102.5</v>
          </cell>
        </row>
        <row r="52">
          <cell r="C52">
            <v>9909</v>
          </cell>
          <cell r="D52">
            <v>2561</v>
          </cell>
          <cell r="E52">
            <v>951</v>
          </cell>
          <cell r="F52">
            <v>1460</v>
          </cell>
          <cell r="G52">
            <v>150</v>
          </cell>
          <cell r="H52">
            <v>5020.29</v>
          </cell>
          <cell r="I52">
            <v>321.8</v>
          </cell>
          <cell r="J52">
            <v>4698.49</v>
          </cell>
          <cell r="K52">
            <v>186</v>
          </cell>
          <cell r="L52">
            <v>209.1</v>
          </cell>
        </row>
        <row r="53">
          <cell r="C53">
            <v>3757</v>
          </cell>
          <cell r="D53">
            <v>1630</v>
          </cell>
          <cell r="E53">
            <v>843</v>
          </cell>
          <cell r="F53">
            <v>787</v>
          </cell>
          <cell r="G53" t="str">
            <v>-</v>
          </cell>
          <cell r="H53">
            <v>490.06</v>
          </cell>
          <cell r="I53">
            <v>22</v>
          </cell>
          <cell r="J53">
            <v>468.06</v>
          </cell>
          <cell r="K53">
            <v>69</v>
          </cell>
          <cell r="L53">
            <v>109.2</v>
          </cell>
        </row>
        <row r="54">
          <cell r="C54">
            <v>2889</v>
          </cell>
          <cell r="D54">
            <v>1313</v>
          </cell>
          <cell r="E54">
            <v>473</v>
          </cell>
          <cell r="F54">
            <v>840</v>
          </cell>
          <cell r="G54" t="str">
            <v>-</v>
          </cell>
          <cell r="H54">
            <v>421.61</v>
          </cell>
          <cell r="I54">
            <v>1</v>
          </cell>
          <cell r="J54">
            <v>420.61</v>
          </cell>
          <cell r="K54">
            <v>6</v>
          </cell>
          <cell r="L54">
            <v>56</v>
          </cell>
        </row>
        <row r="55">
          <cell r="C55">
            <v>2697</v>
          </cell>
          <cell r="D55">
            <v>1376</v>
          </cell>
          <cell r="E55">
            <v>695</v>
          </cell>
          <cell r="F55">
            <v>681</v>
          </cell>
          <cell r="G55" t="str">
            <v>-</v>
          </cell>
          <cell r="H55">
            <v>292.55</v>
          </cell>
          <cell r="I55">
            <v>6</v>
          </cell>
          <cell r="J55">
            <v>286.55</v>
          </cell>
          <cell r="K55" t="str">
            <v>-</v>
          </cell>
          <cell r="L55">
            <v>160.7</v>
          </cell>
        </row>
        <row r="56">
          <cell r="C56">
            <v>2428</v>
          </cell>
          <cell r="D56">
            <v>1123</v>
          </cell>
          <cell r="E56">
            <v>534</v>
          </cell>
          <cell r="F56">
            <v>589</v>
          </cell>
          <cell r="G56" t="str">
            <v>-</v>
          </cell>
          <cell r="H56">
            <v>346.57</v>
          </cell>
          <cell r="I56">
            <v>3</v>
          </cell>
          <cell r="J56">
            <v>343.57</v>
          </cell>
          <cell r="K56">
            <v>6</v>
          </cell>
          <cell r="L56">
            <v>63.4</v>
          </cell>
        </row>
        <row r="77">
          <cell r="C77">
            <v>10553</v>
          </cell>
          <cell r="D77">
            <v>4181</v>
          </cell>
          <cell r="E77">
            <v>1500</v>
          </cell>
          <cell r="F77">
            <v>1700</v>
          </cell>
          <cell r="G77">
            <v>981</v>
          </cell>
          <cell r="H77">
            <v>5465.37</v>
          </cell>
          <cell r="I77" t="str">
            <v>-</v>
          </cell>
          <cell r="J77">
            <v>5465.37</v>
          </cell>
          <cell r="K77">
            <v>4</v>
          </cell>
          <cell r="L77">
            <v>176.9</v>
          </cell>
        </row>
        <row r="78">
          <cell r="C78">
            <v>19936</v>
          </cell>
          <cell r="D78">
            <v>7018</v>
          </cell>
          <cell r="E78">
            <v>3400</v>
          </cell>
          <cell r="F78">
            <v>1950</v>
          </cell>
          <cell r="G78">
            <v>1668</v>
          </cell>
          <cell r="H78">
            <v>10620.55</v>
          </cell>
          <cell r="I78">
            <v>1419.2</v>
          </cell>
          <cell r="J78">
            <v>9201.35</v>
          </cell>
          <cell r="K78">
            <v>4</v>
          </cell>
          <cell r="L78">
            <v>540.2</v>
          </cell>
        </row>
        <row r="79">
          <cell r="C79">
            <v>11586</v>
          </cell>
          <cell r="D79">
            <v>1367</v>
          </cell>
          <cell r="E79">
            <v>558</v>
          </cell>
          <cell r="F79">
            <v>690</v>
          </cell>
          <cell r="G79">
            <v>119</v>
          </cell>
          <cell r="H79">
            <v>9338.11</v>
          </cell>
          <cell r="I79">
            <v>301.2</v>
          </cell>
          <cell r="J79">
            <v>9036.91</v>
          </cell>
          <cell r="K79" t="str">
            <v>-</v>
          </cell>
          <cell r="L79">
            <v>122.3</v>
          </cell>
        </row>
        <row r="80">
          <cell r="C80">
            <v>13700</v>
          </cell>
          <cell r="D80">
            <v>1838</v>
          </cell>
          <cell r="E80">
            <v>758</v>
          </cell>
          <cell r="F80">
            <v>1080</v>
          </cell>
          <cell r="G80" t="str">
            <v>-</v>
          </cell>
          <cell r="H80">
            <v>10712.12</v>
          </cell>
          <cell r="I80">
            <v>390.6</v>
          </cell>
          <cell r="J80">
            <v>10321.52</v>
          </cell>
          <cell r="K80" t="str">
            <v>-</v>
          </cell>
          <cell r="L80">
            <v>482.5</v>
          </cell>
        </row>
        <row r="81">
          <cell r="C81">
            <v>6072</v>
          </cell>
          <cell r="D81">
            <v>1446</v>
          </cell>
          <cell r="E81">
            <v>348</v>
          </cell>
          <cell r="F81">
            <v>709</v>
          </cell>
          <cell r="G81">
            <v>389</v>
          </cell>
          <cell r="H81">
            <v>4207.24</v>
          </cell>
          <cell r="I81" t="str">
            <v>-</v>
          </cell>
          <cell r="J81">
            <v>4207.24</v>
          </cell>
          <cell r="K81" t="str">
            <v>-</v>
          </cell>
          <cell r="L81">
            <v>43.9</v>
          </cell>
        </row>
        <row r="82">
          <cell r="C82">
            <v>7136</v>
          </cell>
          <cell r="D82">
            <v>1569</v>
          </cell>
          <cell r="E82">
            <v>37</v>
          </cell>
          <cell r="F82">
            <v>1270</v>
          </cell>
          <cell r="G82">
            <v>262</v>
          </cell>
          <cell r="H82">
            <v>5079.46</v>
          </cell>
          <cell r="I82" t="str">
            <v>-</v>
          </cell>
          <cell r="J82">
            <v>5079.46</v>
          </cell>
          <cell r="K82">
            <v>2</v>
          </cell>
          <cell r="L82">
            <v>160.5</v>
          </cell>
        </row>
        <row r="83">
          <cell r="C83">
            <v>11892</v>
          </cell>
          <cell r="D83">
            <v>2442</v>
          </cell>
          <cell r="E83">
            <v>520</v>
          </cell>
          <cell r="F83">
            <v>1370</v>
          </cell>
          <cell r="G83">
            <v>552</v>
          </cell>
          <cell r="H83">
            <v>8164.14</v>
          </cell>
          <cell r="I83">
            <v>233</v>
          </cell>
          <cell r="J83">
            <v>7931.14</v>
          </cell>
          <cell r="K83">
            <v>2</v>
          </cell>
          <cell r="L83">
            <v>139.6</v>
          </cell>
        </row>
        <row r="84">
          <cell r="C84">
            <v>17490</v>
          </cell>
          <cell r="D84">
            <v>3037</v>
          </cell>
          <cell r="E84">
            <v>420</v>
          </cell>
          <cell r="F84">
            <v>2260</v>
          </cell>
          <cell r="G84">
            <v>357</v>
          </cell>
          <cell r="H84">
            <v>13397.62</v>
          </cell>
          <cell r="I84">
            <v>837.9</v>
          </cell>
          <cell r="J84">
            <v>12559.72</v>
          </cell>
          <cell r="K84">
            <v>1</v>
          </cell>
          <cell r="L84">
            <v>199.1</v>
          </cell>
        </row>
        <row r="85">
          <cell r="C85">
            <v>4789</v>
          </cell>
          <cell r="D85">
            <v>1871</v>
          </cell>
          <cell r="E85">
            <v>1060</v>
          </cell>
          <cell r="F85">
            <v>646</v>
          </cell>
          <cell r="G85">
            <v>165</v>
          </cell>
          <cell r="H85">
            <v>2120.13</v>
          </cell>
          <cell r="I85" t="str">
            <v>-</v>
          </cell>
          <cell r="J85">
            <v>2120.13</v>
          </cell>
          <cell r="K85">
            <v>118</v>
          </cell>
          <cell r="L85">
            <v>116.7</v>
          </cell>
        </row>
        <row r="86">
          <cell r="C86">
            <v>5064</v>
          </cell>
          <cell r="D86">
            <v>1110</v>
          </cell>
          <cell r="E86">
            <v>758</v>
          </cell>
          <cell r="F86">
            <v>256</v>
          </cell>
          <cell r="G86">
            <v>96</v>
          </cell>
          <cell r="H86">
            <v>3335.7</v>
          </cell>
          <cell r="I86">
            <v>611.9</v>
          </cell>
          <cell r="J86">
            <v>2723.8</v>
          </cell>
          <cell r="K86" t="str">
            <v>-</v>
          </cell>
          <cell r="L86">
            <v>51</v>
          </cell>
        </row>
        <row r="87">
          <cell r="C87">
            <v>3877</v>
          </cell>
          <cell r="D87">
            <v>1073</v>
          </cell>
          <cell r="E87">
            <v>589</v>
          </cell>
          <cell r="F87">
            <v>359</v>
          </cell>
          <cell r="G87">
            <v>125</v>
          </cell>
          <cell r="H87">
            <v>2118.67</v>
          </cell>
          <cell r="I87" t="str">
            <v>-</v>
          </cell>
          <cell r="J87">
            <v>2118.67</v>
          </cell>
          <cell r="K87" t="str">
            <v>-</v>
          </cell>
          <cell r="L87">
            <v>92.7</v>
          </cell>
        </row>
        <row r="88">
          <cell r="C88">
            <v>7723</v>
          </cell>
          <cell r="D88">
            <v>1784</v>
          </cell>
          <cell r="E88">
            <v>377</v>
          </cell>
          <cell r="F88">
            <v>1090</v>
          </cell>
          <cell r="G88">
            <v>317</v>
          </cell>
          <cell r="H88">
            <v>4599.48</v>
          </cell>
          <cell r="I88">
            <v>645.6</v>
          </cell>
          <cell r="J88">
            <v>3953.88</v>
          </cell>
          <cell r="K88">
            <v>1</v>
          </cell>
          <cell r="L88">
            <v>135</v>
          </cell>
        </row>
        <row r="90">
          <cell r="C90">
            <v>9900</v>
          </cell>
          <cell r="D90">
            <v>1899</v>
          </cell>
          <cell r="E90">
            <v>1170</v>
          </cell>
          <cell r="F90">
            <v>574</v>
          </cell>
          <cell r="G90">
            <v>155</v>
          </cell>
          <cell r="H90">
            <v>5563.31</v>
          </cell>
          <cell r="I90">
            <v>397.1</v>
          </cell>
          <cell r="J90">
            <v>5166.21</v>
          </cell>
          <cell r="K90" t="str">
            <v>-</v>
          </cell>
          <cell r="L90">
            <v>314.2</v>
          </cell>
        </row>
        <row r="91">
          <cell r="C91">
            <v>1666</v>
          </cell>
          <cell r="D91">
            <v>917</v>
          </cell>
          <cell r="E91">
            <v>819</v>
          </cell>
          <cell r="F91">
            <v>98</v>
          </cell>
          <cell r="G91" t="str">
            <v>-</v>
          </cell>
          <cell r="H91" t="str">
            <v>-</v>
          </cell>
          <cell r="I91" t="str">
            <v>-</v>
          </cell>
          <cell r="J91" t="str">
            <v>-</v>
          </cell>
          <cell r="K91" t="str">
            <v>-</v>
          </cell>
          <cell r="L91">
            <v>313.6</v>
          </cell>
        </row>
        <row r="92">
          <cell r="C92">
            <v>6567</v>
          </cell>
          <cell r="D92">
            <v>2561</v>
          </cell>
          <cell r="E92">
            <v>1280</v>
          </cell>
          <cell r="F92">
            <v>1280</v>
          </cell>
          <cell r="G92">
            <v>1</v>
          </cell>
          <cell r="H92">
            <v>2141.49</v>
          </cell>
          <cell r="I92">
            <v>162.8</v>
          </cell>
          <cell r="J92">
            <v>1978.69</v>
          </cell>
          <cell r="K92" t="str">
            <v>-</v>
          </cell>
          <cell r="L92">
            <v>268.6</v>
          </cell>
        </row>
        <row r="93">
          <cell r="C93">
            <v>5787</v>
          </cell>
          <cell r="D93">
            <v>1401</v>
          </cell>
          <cell r="E93">
            <v>858</v>
          </cell>
          <cell r="F93">
            <v>530</v>
          </cell>
          <cell r="G93">
            <v>13</v>
          </cell>
          <cell r="H93">
            <v>2594.57</v>
          </cell>
          <cell r="I93">
            <v>0</v>
          </cell>
          <cell r="J93">
            <v>2594.57</v>
          </cell>
          <cell r="K93" t="str">
            <v>-</v>
          </cell>
          <cell r="L93">
            <v>397.5</v>
          </cell>
        </row>
        <row r="94">
          <cell r="C94">
            <v>29642</v>
          </cell>
          <cell r="D94">
            <v>4824</v>
          </cell>
          <cell r="E94">
            <v>1920</v>
          </cell>
          <cell r="F94">
            <v>1040</v>
          </cell>
          <cell r="G94">
            <v>1864</v>
          </cell>
          <cell r="H94">
            <v>20979.2</v>
          </cell>
          <cell r="I94">
            <v>7773.7</v>
          </cell>
          <cell r="J94">
            <v>13205.5</v>
          </cell>
          <cell r="K94" t="str">
            <v>-</v>
          </cell>
          <cell r="L94">
            <v>654.3</v>
          </cell>
        </row>
        <row r="95">
          <cell r="C95">
            <v>12949</v>
          </cell>
          <cell r="D95">
            <v>1747</v>
          </cell>
          <cell r="E95">
            <v>577</v>
          </cell>
          <cell r="F95">
            <v>525</v>
          </cell>
          <cell r="G95">
            <v>645</v>
          </cell>
          <cell r="H95">
            <v>10234.34</v>
          </cell>
          <cell r="I95">
            <v>2639.6</v>
          </cell>
          <cell r="J95">
            <v>7594.74</v>
          </cell>
          <cell r="K95" t="str">
            <v>-</v>
          </cell>
          <cell r="L95">
            <v>251.1</v>
          </cell>
        </row>
        <row r="97">
          <cell r="C97">
            <v>16282</v>
          </cell>
          <cell r="D97">
            <v>405</v>
          </cell>
          <cell r="E97">
            <v>163</v>
          </cell>
          <cell r="F97">
            <v>242</v>
          </cell>
          <cell r="G97" t="str">
            <v>-</v>
          </cell>
          <cell r="H97">
            <v>14423.57</v>
          </cell>
          <cell r="I97">
            <v>1908.9</v>
          </cell>
          <cell r="J97">
            <v>12514.67</v>
          </cell>
          <cell r="K97">
            <v>1</v>
          </cell>
          <cell r="L97">
            <v>499.4</v>
          </cell>
        </row>
        <row r="98">
          <cell r="C98">
            <v>1118</v>
          </cell>
          <cell r="D98">
            <v>792</v>
          </cell>
          <cell r="E98">
            <v>783</v>
          </cell>
          <cell r="F98">
            <v>9</v>
          </cell>
          <cell r="G98" t="str">
            <v>-</v>
          </cell>
          <cell r="H98" t="str">
            <v>-</v>
          </cell>
          <cell r="I98" t="str">
            <v>-</v>
          </cell>
          <cell r="J98" t="str">
            <v>-</v>
          </cell>
          <cell r="K98" t="str">
            <v>-</v>
          </cell>
          <cell r="L98">
            <v>61</v>
          </cell>
        </row>
        <row r="99">
          <cell r="C99">
            <v>2824</v>
          </cell>
          <cell r="D99">
            <v>1784</v>
          </cell>
          <cell r="E99">
            <v>1760</v>
          </cell>
          <cell r="F99">
            <v>24</v>
          </cell>
          <cell r="G99" t="str">
            <v>-</v>
          </cell>
          <cell r="H99" t="str">
            <v>-</v>
          </cell>
          <cell r="I99" t="str">
            <v>-</v>
          </cell>
          <cell r="J99" t="str">
            <v>-</v>
          </cell>
          <cell r="K99" t="str">
            <v>-</v>
          </cell>
          <cell r="L99">
            <v>267.1</v>
          </cell>
        </row>
        <row r="100">
          <cell r="C100">
            <v>2340</v>
          </cell>
          <cell r="D100">
            <v>1500</v>
          </cell>
          <cell r="E100">
            <v>1260</v>
          </cell>
          <cell r="F100">
            <v>240</v>
          </cell>
          <cell r="G100" t="str">
            <v>-</v>
          </cell>
          <cell r="H100">
            <v>60.97</v>
          </cell>
          <cell r="I100" t="str">
            <v>-</v>
          </cell>
          <cell r="J100">
            <v>60.97</v>
          </cell>
          <cell r="K100" t="str">
            <v>-</v>
          </cell>
          <cell r="L100">
            <v>230.6</v>
          </cell>
        </row>
        <row r="101">
          <cell r="C101">
            <v>989</v>
          </cell>
          <cell r="D101">
            <v>304</v>
          </cell>
          <cell r="E101">
            <v>192</v>
          </cell>
          <cell r="F101">
            <v>112</v>
          </cell>
          <cell r="G101" t="str">
            <v>-</v>
          </cell>
          <cell r="H101">
            <v>282.24</v>
          </cell>
          <cell r="I101">
            <v>79.9</v>
          </cell>
          <cell r="J101">
            <v>202.34</v>
          </cell>
          <cell r="K101" t="str">
            <v>-</v>
          </cell>
          <cell r="L101">
            <v>38.7</v>
          </cell>
        </row>
        <row r="102">
          <cell r="C102">
            <v>6456</v>
          </cell>
          <cell r="D102">
            <v>338</v>
          </cell>
          <cell r="E102">
            <v>157</v>
          </cell>
          <cell r="F102">
            <v>181</v>
          </cell>
          <cell r="G102" t="str">
            <v>-</v>
          </cell>
          <cell r="H102">
            <v>5516.07</v>
          </cell>
          <cell r="I102">
            <v>958.1</v>
          </cell>
          <cell r="J102">
            <v>4557.97</v>
          </cell>
          <cell r="K102" t="str">
            <v>-</v>
          </cell>
          <cell r="L102">
            <v>90.8</v>
          </cell>
        </row>
        <row r="103">
          <cell r="C103">
            <v>26659</v>
          </cell>
          <cell r="D103">
            <v>311</v>
          </cell>
          <cell r="E103">
            <v>40</v>
          </cell>
          <cell r="F103">
            <v>271</v>
          </cell>
          <cell r="G103" t="str">
            <v>-</v>
          </cell>
          <cell r="H103">
            <v>25448.37</v>
          </cell>
          <cell r="I103">
            <v>6441.6</v>
          </cell>
          <cell r="J103">
            <v>19006.77</v>
          </cell>
          <cell r="K103" t="str">
            <v>-</v>
          </cell>
          <cell r="L103">
            <v>134.6</v>
          </cell>
        </row>
        <row r="105">
          <cell r="C105">
            <v>3276</v>
          </cell>
          <cell r="D105">
            <v>578</v>
          </cell>
          <cell r="E105">
            <v>100</v>
          </cell>
          <cell r="F105">
            <v>478</v>
          </cell>
          <cell r="G105" t="str">
            <v>-</v>
          </cell>
          <cell r="H105">
            <v>2119.69</v>
          </cell>
          <cell r="I105">
            <v>95</v>
          </cell>
          <cell r="J105">
            <v>2024.69</v>
          </cell>
          <cell r="K105" t="str">
            <v>-</v>
          </cell>
          <cell r="L105">
            <v>10.7</v>
          </cell>
        </row>
        <row r="106">
          <cell r="C106">
            <v>20071</v>
          </cell>
          <cell r="D106">
            <v>1398</v>
          </cell>
          <cell r="E106">
            <v>822</v>
          </cell>
          <cell r="F106">
            <v>576</v>
          </cell>
          <cell r="G106" t="str">
            <v>-</v>
          </cell>
          <cell r="H106">
            <v>16278.36</v>
          </cell>
          <cell r="I106">
            <v>2456.6</v>
          </cell>
          <cell r="J106">
            <v>13821.76</v>
          </cell>
          <cell r="K106">
            <v>1</v>
          </cell>
          <cell r="L106">
            <v>279.6</v>
          </cell>
        </row>
        <row r="107">
          <cell r="C107">
            <v>3397</v>
          </cell>
          <cell r="D107">
            <v>448</v>
          </cell>
          <cell r="E107">
            <v>141</v>
          </cell>
          <cell r="F107">
            <v>307</v>
          </cell>
          <cell r="G107" t="str">
            <v>-</v>
          </cell>
          <cell r="H107">
            <v>2191.02</v>
          </cell>
          <cell r="I107">
            <v>16</v>
          </cell>
          <cell r="J107">
            <v>2175.02</v>
          </cell>
          <cell r="K107" t="str">
            <v>-</v>
          </cell>
          <cell r="L107">
            <v>29.8</v>
          </cell>
        </row>
        <row r="109">
          <cell r="C109">
            <v>8487</v>
          </cell>
          <cell r="D109">
            <v>1813</v>
          </cell>
          <cell r="E109">
            <v>1460</v>
          </cell>
          <cell r="F109">
            <v>353</v>
          </cell>
          <cell r="G109" t="str">
            <v>-</v>
          </cell>
          <cell r="H109">
            <v>5033.17</v>
          </cell>
          <cell r="I109">
            <v>1751.8</v>
          </cell>
          <cell r="J109">
            <v>3281.37</v>
          </cell>
          <cell r="K109" t="str">
            <v>-</v>
          </cell>
          <cell r="L109">
            <v>408.7</v>
          </cell>
        </row>
        <row r="110">
          <cell r="C110">
            <v>8972</v>
          </cell>
          <cell r="D110">
            <v>1069</v>
          </cell>
          <cell r="E110">
            <v>910</v>
          </cell>
          <cell r="F110">
            <v>159</v>
          </cell>
          <cell r="G110" t="str">
            <v>-</v>
          </cell>
          <cell r="H110">
            <v>7000.11</v>
          </cell>
          <cell r="I110">
            <v>1864.4</v>
          </cell>
          <cell r="J110">
            <v>5135.71</v>
          </cell>
          <cell r="K110" t="str">
            <v>-</v>
          </cell>
          <cell r="L110">
            <v>148.6</v>
          </cell>
        </row>
        <row r="111">
          <cell r="C111">
            <v>1031</v>
          </cell>
          <cell r="D111">
            <v>628</v>
          </cell>
          <cell r="E111">
            <v>591</v>
          </cell>
          <cell r="F111">
            <v>37</v>
          </cell>
          <cell r="G111" t="str">
            <v>-</v>
          </cell>
          <cell r="H111" t="str">
            <v>-</v>
          </cell>
          <cell r="I111" t="str">
            <v>-</v>
          </cell>
          <cell r="J111" t="str">
            <v>-</v>
          </cell>
          <cell r="K111" t="str">
            <v>-</v>
          </cell>
          <cell r="L111">
            <v>96.1</v>
          </cell>
        </row>
        <row r="112">
          <cell r="C112">
            <v>2023</v>
          </cell>
          <cell r="D112">
            <v>614</v>
          </cell>
          <cell r="E112">
            <v>597</v>
          </cell>
          <cell r="F112">
            <v>17</v>
          </cell>
          <cell r="G112" t="str">
            <v>-</v>
          </cell>
          <cell r="H112">
            <v>1160.51</v>
          </cell>
          <cell r="I112">
            <v>210.3</v>
          </cell>
          <cell r="J112">
            <v>950.21</v>
          </cell>
          <cell r="K112">
            <v>2</v>
          </cell>
          <cell r="L112">
            <v>49.6</v>
          </cell>
        </row>
        <row r="113">
          <cell r="C113">
            <v>16587</v>
          </cell>
          <cell r="D113">
            <v>1787</v>
          </cell>
          <cell r="E113">
            <v>1440</v>
          </cell>
          <cell r="F113">
            <v>347</v>
          </cell>
          <cell r="G113" t="str">
            <v>-</v>
          </cell>
          <cell r="H113">
            <v>13378.71</v>
          </cell>
          <cell r="I113">
            <v>2214.8</v>
          </cell>
          <cell r="J113">
            <v>11163.91</v>
          </cell>
          <cell r="K113" t="str">
            <v>-</v>
          </cell>
          <cell r="L113">
            <v>444.6</v>
          </cell>
        </row>
        <row r="114">
          <cell r="C114">
            <v>4841</v>
          </cell>
          <cell r="D114">
            <v>631</v>
          </cell>
          <cell r="E114">
            <v>550</v>
          </cell>
          <cell r="F114">
            <v>81</v>
          </cell>
          <cell r="G114" t="str">
            <v>-</v>
          </cell>
          <cell r="H114">
            <v>3582.89</v>
          </cell>
          <cell r="I114">
            <v>2166.7</v>
          </cell>
          <cell r="J114">
            <v>1416.19</v>
          </cell>
          <cell r="K114" t="str">
            <v>-</v>
          </cell>
          <cell r="L114">
            <v>78.8</v>
          </cell>
        </row>
        <row r="115">
          <cell r="C115">
            <v>19211</v>
          </cell>
          <cell r="D115">
            <v>534</v>
          </cell>
          <cell r="E115">
            <v>266</v>
          </cell>
          <cell r="F115">
            <v>268</v>
          </cell>
          <cell r="G115" t="str">
            <v>-</v>
          </cell>
          <cell r="H115">
            <v>17672.95</v>
          </cell>
          <cell r="I115">
            <v>1998.7</v>
          </cell>
          <cell r="J115">
            <v>15674.25</v>
          </cell>
          <cell r="K115" t="str">
            <v>-</v>
          </cell>
          <cell r="L115">
            <v>339.1</v>
          </cell>
        </row>
        <row r="116">
          <cell r="C116">
            <v>1798</v>
          </cell>
          <cell r="D116">
            <v>394</v>
          </cell>
          <cell r="E116">
            <v>282</v>
          </cell>
          <cell r="F116">
            <v>112</v>
          </cell>
          <cell r="G116" t="str">
            <v>-</v>
          </cell>
          <cell r="H116">
            <v>1156.21</v>
          </cell>
          <cell r="I116">
            <v>295.7</v>
          </cell>
          <cell r="J116">
            <v>860.51</v>
          </cell>
          <cell r="K116" t="str">
            <v>-</v>
          </cell>
          <cell r="L116">
            <v>75.7</v>
          </cell>
        </row>
        <row r="117">
          <cell r="C117">
            <v>2125</v>
          </cell>
          <cell r="D117">
            <v>416</v>
          </cell>
          <cell r="E117">
            <v>252</v>
          </cell>
          <cell r="F117">
            <v>164</v>
          </cell>
          <cell r="G117" t="str">
            <v>-</v>
          </cell>
          <cell r="H117">
            <v>1251.63</v>
          </cell>
          <cell r="I117" t="str">
            <v>-</v>
          </cell>
          <cell r="J117">
            <v>1251.63</v>
          </cell>
          <cell r="K117" t="str">
            <v>-</v>
          </cell>
          <cell r="L117">
            <v>69</v>
          </cell>
        </row>
        <row r="118">
          <cell r="C118">
            <v>9454</v>
          </cell>
          <cell r="D118">
            <v>858</v>
          </cell>
          <cell r="E118">
            <v>473</v>
          </cell>
          <cell r="F118">
            <v>385</v>
          </cell>
          <cell r="G118" t="str">
            <v>-</v>
          </cell>
          <cell r="H118">
            <v>7113.96</v>
          </cell>
          <cell r="I118">
            <v>1335.8</v>
          </cell>
          <cell r="J118">
            <v>5778.16</v>
          </cell>
          <cell r="K118" t="str">
            <v>-</v>
          </cell>
          <cell r="L118">
            <v>311.2</v>
          </cell>
        </row>
        <row r="119">
          <cell r="C119">
            <v>25294</v>
          </cell>
          <cell r="D119">
            <v>164</v>
          </cell>
          <cell r="E119">
            <v>26</v>
          </cell>
          <cell r="F119">
            <v>138</v>
          </cell>
          <cell r="G119" t="str">
            <v>-</v>
          </cell>
          <cell r="H119">
            <v>24450.91</v>
          </cell>
          <cell r="I119">
            <v>2551</v>
          </cell>
          <cell r="J119">
            <v>21899.91</v>
          </cell>
          <cell r="K119" t="str">
            <v>-</v>
          </cell>
          <cell r="L119">
            <v>308</v>
          </cell>
        </row>
        <row r="120">
          <cell r="C120">
            <v>12120</v>
          </cell>
          <cell r="D120">
            <v>645</v>
          </cell>
          <cell r="E120">
            <v>231</v>
          </cell>
          <cell r="F120">
            <v>414</v>
          </cell>
          <cell r="G120" t="str">
            <v>-</v>
          </cell>
          <cell r="H120">
            <v>10556.69</v>
          </cell>
          <cell r="I120">
            <v>1176</v>
          </cell>
          <cell r="J120">
            <v>9380.69</v>
          </cell>
          <cell r="K120" t="str">
            <v>-</v>
          </cell>
          <cell r="L120">
            <v>113.2</v>
          </cell>
        </row>
        <row r="121">
          <cell r="C121">
            <v>20773</v>
          </cell>
          <cell r="D121">
            <v>749</v>
          </cell>
          <cell r="E121">
            <v>250</v>
          </cell>
          <cell r="F121">
            <v>499</v>
          </cell>
          <cell r="G121" t="str">
            <v>-</v>
          </cell>
          <cell r="H121">
            <v>18217.33</v>
          </cell>
          <cell r="I121">
            <v>1739.6</v>
          </cell>
          <cell r="J121">
            <v>16477.73</v>
          </cell>
          <cell r="K121" t="str">
            <v>-</v>
          </cell>
          <cell r="L121">
            <v>470.6</v>
          </cell>
        </row>
        <row r="123">
          <cell r="C123">
            <v>3793</v>
          </cell>
          <cell r="D123">
            <v>951</v>
          </cell>
          <cell r="E123">
            <v>305</v>
          </cell>
          <cell r="F123">
            <v>646</v>
          </cell>
          <cell r="G123" t="str">
            <v>-</v>
          </cell>
          <cell r="H123">
            <v>1323.23</v>
          </cell>
          <cell r="I123">
            <v>103</v>
          </cell>
          <cell r="J123">
            <v>1220.23</v>
          </cell>
          <cell r="K123" t="str">
            <v>-</v>
          </cell>
          <cell r="L123">
            <v>22.5</v>
          </cell>
        </row>
        <row r="124">
          <cell r="C124">
            <v>5120</v>
          </cell>
          <cell r="D124">
            <v>478</v>
          </cell>
          <cell r="E124">
            <v>363</v>
          </cell>
          <cell r="F124">
            <v>115</v>
          </cell>
          <cell r="G124" t="str">
            <v>-</v>
          </cell>
          <cell r="H124">
            <v>3644.79</v>
          </cell>
          <cell r="I124">
            <v>70</v>
          </cell>
          <cell r="J124">
            <v>3574.79</v>
          </cell>
          <cell r="K124" t="str">
            <v>-</v>
          </cell>
          <cell r="L124">
            <v>105.8</v>
          </cell>
        </row>
        <row r="125">
          <cell r="C125">
            <v>5963</v>
          </cell>
          <cell r="D125">
            <v>819</v>
          </cell>
          <cell r="E125">
            <v>390</v>
          </cell>
          <cell r="F125">
            <v>429</v>
          </cell>
          <cell r="G125" t="str">
            <v>-</v>
          </cell>
          <cell r="H125">
            <v>3746.95</v>
          </cell>
          <cell r="I125" t="str">
            <v>-</v>
          </cell>
          <cell r="J125">
            <v>3746.95</v>
          </cell>
          <cell r="K125" t="str">
            <v>-</v>
          </cell>
          <cell r="L125">
            <v>82.2</v>
          </cell>
        </row>
        <row r="126">
          <cell r="C126">
            <v>1934</v>
          </cell>
          <cell r="D126">
            <v>109</v>
          </cell>
          <cell r="E126">
            <v>21</v>
          </cell>
          <cell r="F126">
            <v>88</v>
          </cell>
          <cell r="G126" t="str">
            <v>-</v>
          </cell>
          <cell r="H126">
            <v>1444.58</v>
          </cell>
          <cell r="I126">
            <v>103</v>
          </cell>
          <cell r="J126">
            <v>1341.58</v>
          </cell>
          <cell r="K126" t="str">
            <v>-</v>
          </cell>
          <cell r="L126">
            <v>12.7</v>
          </cell>
        </row>
        <row r="127">
          <cell r="C127">
            <v>1748</v>
          </cell>
          <cell r="D127">
            <v>129</v>
          </cell>
          <cell r="E127">
            <v>25</v>
          </cell>
          <cell r="F127">
            <v>104</v>
          </cell>
          <cell r="G127" t="str">
            <v>-</v>
          </cell>
          <cell r="H127">
            <v>1238.99</v>
          </cell>
          <cell r="I127" t="str">
            <v>-</v>
          </cell>
          <cell r="J127">
            <v>1238.99</v>
          </cell>
          <cell r="K127" t="str">
            <v>-</v>
          </cell>
          <cell r="L127">
            <v>1.7</v>
          </cell>
        </row>
        <row r="128">
          <cell r="C128">
            <v>2014</v>
          </cell>
          <cell r="D128">
            <v>133</v>
          </cell>
          <cell r="E128">
            <v>1</v>
          </cell>
          <cell r="F128">
            <v>132</v>
          </cell>
          <cell r="G128" t="str">
            <v>-</v>
          </cell>
          <cell r="H128">
            <v>1488.97</v>
          </cell>
          <cell r="I128" t="str">
            <v>-</v>
          </cell>
          <cell r="J128">
            <v>1488.97</v>
          </cell>
          <cell r="K128" t="str">
            <v>-</v>
          </cell>
          <cell r="L128">
            <v>0</v>
          </cell>
        </row>
        <row r="129">
          <cell r="C129">
            <v>2557</v>
          </cell>
          <cell r="D129">
            <v>359</v>
          </cell>
          <cell r="E129">
            <v>218</v>
          </cell>
          <cell r="F129">
            <v>141</v>
          </cell>
          <cell r="G129" t="str">
            <v>-</v>
          </cell>
          <cell r="H129">
            <v>1633.45</v>
          </cell>
          <cell r="I129" t="str">
            <v>-</v>
          </cell>
          <cell r="J129">
            <v>1633.45</v>
          </cell>
          <cell r="K129" t="str">
            <v>-</v>
          </cell>
          <cell r="L129">
            <v>24</v>
          </cell>
        </row>
        <row r="130">
          <cell r="C130">
            <v>3287</v>
          </cell>
          <cell r="D130">
            <v>389</v>
          </cell>
          <cell r="E130">
            <v>249</v>
          </cell>
          <cell r="F130">
            <v>140</v>
          </cell>
          <cell r="G130" t="str">
            <v>-</v>
          </cell>
          <cell r="H130">
            <v>2208.55</v>
          </cell>
          <cell r="I130">
            <v>82</v>
          </cell>
          <cell r="J130">
            <v>2126.55</v>
          </cell>
          <cell r="K130" t="str">
            <v>-</v>
          </cell>
          <cell r="L130">
            <v>64.4</v>
          </cell>
        </row>
        <row r="131">
          <cell r="C131">
            <v>5520</v>
          </cell>
          <cell r="D131">
            <v>664</v>
          </cell>
          <cell r="E131">
            <v>455</v>
          </cell>
          <cell r="F131">
            <v>209</v>
          </cell>
          <cell r="G131" t="str">
            <v>-</v>
          </cell>
          <cell r="H131">
            <v>3955.05</v>
          </cell>
          <cell r="I131" t="str">
            <v>-</v>
          </cell>
          <cell r="J131">
            <v>3955.05</v>
          </cell>
          <cell r="K131">
            <v>8</v>
          </cell>
          <cell r="L131">
            <v>67.4</v>
          </cell>
        </row>
        <row r="132">
          <cell r="C132">
            <v>5005</v>
          </cell>
          <cell r="D132">
            <v>1008</v>
          </cell>
          <cell r="E132">
            <v>399</v>
          </cell>
          <cell r="F132">
            <v>609</v>
          </cell>
          <cell r="G132" t="str">
            <v>-</v>
          </cell>
          <cell r="H132">
            <v>2257.45</v>
          </cell>
          <cell r="I132" t="str">
            <v>-</v>
          </cell>
          <cell r="J132">
            <v>2257.45</v>
          </cell>
          <cell r="K132" t="str">
            <v>-</v>
          </cell>
          <cell r="L132">
            <v>87.4</v>
          </cell>
        </row>
        <row r="133">
          <cell r="C133">
            <v>6699</v>
          </cell>
          <cell r="D133">
            <v>820</v>
          </cell>
          <cell r="E133">
            <v>329</v>
          </cell>
          <cell r="F133">
            <v>491</v>
          </cell>
          <cell r="G133" t="str">
            <v>-</v>
          </cell>
          <cell r="H133">
            <v>4134.97</v>
          </cell>
          <cell r="I133">
            <v>20</v>
          </cell>
          <cell r="J133">
            <v>4114.97</v>
          </cell>
          <cell r="K133" t="str">
            <v>-</v>
          </cell>
          <cell r="L133">
            <v>101.4</v>
          </cell>
        </row>
        <row r="134">
          <cell r="C134">
            <v>8546</v>
          </cell>
          <cell r="D134">
            <v>386</v>
          </cell>
          <cell r="E134">
            <v>149</v>
          </cell>
          <cell r="F134">
            <v>237</v>
          </cell>
          <cell r="G134" t="str">
            <v>-</v>
          </cell>
          <cell r="H134">
            <v>6800.62</v>
          </cell>
          <cell r="I134">
            <v>742</v>
          </cell>
          <cell r="J134">
            <v>6058.62</v>
          </cell>
          <cell r="K134" t="str">
            <v>-</v>
          </cell>
          <cell r="L134">
            <v>55.5</v>
          </cell>
        </row>
        <row r="135">
          <cell r="C135">
            <v>11929</v>
          </cell>
          <cell r="D135">
            <v>937</v>
          </cell>
          <cell r="E135">
            <v>577</v>
          </cell>
          <cell r="F135">
            <v>360</v>
          </cell>
          <cell r="G135" t="str">
            <v>-</v>
          </cell>
          <cell r="H135">
            <v>9309.23</v>
          </cell>
          <cell r="I135">
            <v>60</v>
          </cell>
          <cell r="J135">
            <v>9249.23</v>
          </cell>
          <cell r="K135" t="str">
            <v>-</v>
          </cell>
          <cell r="L135">
            <v>330.4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abColor indexed="45"/>
  </sheetPr>
  <dimension ref="A1:BH90"/>
  <sheetViews>
    <sheetView showGridLines="0" tabSelected="1" view="pageBreakPreview" zoomScale="130" zoomScaleNormal="120" zoomScaleSheetLayoutView="130" zoomScalePageLayoutView="0" workbookViewId="0" topLeftCell="A1">
      <selection activeCell="A1" sqref="A1"/>
    </sheetView>
  </sheetViews>
  <sheetFormatPr defaultColWidth="14" defaultRowHeight="15"/>
  <cols>
    <col min="1" max="1" width="4.09765625" style="5" customWidth="1"/>
    <col min="2" max="2" width="10.59765625" style="5" customWidth="1"/>
    <col min="3" max="6" width="5.09765625" style="5" customWidth="1"/>
    <col min="7" max="7" width="6.09765625" style="5" customWidth="1"/>
    <col min="8" max="8" width="5.59765625" style="6" customWidth="1"/>
    <col min="9" max="10" width="5.59765625" style="5" customWidth="1"/>
    <col min="11" max="11" width="7.09765625" style="5" customWidth="1"/>
    <col min="12" max="12" width="5.59765625" style="5" customWidth="1"/>
    <col min="13" max="13" width="7.09765625" style="5" customWidth="1"/>
    <col min="14" max="14" width="4.59765625" style="6" customWidth="1"/>
    <col min="15" max="15" width="1.59765625" style="5" customWidth="1"/>
    <col min="16" max="16" width="4.09765625" style="5" customWidth="1"/>
    <col min="17" max="16384" width="14" style="5" customWidth="1"/>
  </cols>
  <sheetData>
    <row r="1" ht="19.5" customHeight="1">
      <c r="A1" s="79" t="s">
        <v>75</v>
      </c>
    </row>
    <row r="2" spans="1:59" ht="15" customHeight="1">
      <c r="A2" s="29"/>
      <c r="B2" s="29"/>
      <c r="C2" s="64"/>
      <c r="D2" s="29"/>
      <c r="E2" s="29"/>
      <c r="F2" s="29"/>
      <c r="G2" s="29"/>
      <c r="H2" s="65"/>
      <c r="I2" s="64"/>
      <c r="J2" s="29"/>
      <c r="K2" s="64"/>
      <c r="L2" s="29"/>
      <c r="M2" s="22"/>
      <c r="N2" s="59"/>
      <c r="AE2" s="9"/>
      <c r="AF2" s="8"/>
      <c r="AG2" s="7"/>
      <c r="AH2" s="7"/>
      <c r="AI2" s="7"/>
      <c r="AJ2" s="7"/>
      <c r="AK2" s="8"/>
      <c r="AL2" s="8"/>
      <c r="AM2" s="7"/>
      <c r="AN2" s="8"/>
      <c r="AO2" s="7"/>
      <c r="AP2" s="7"/>
      <c r="AQ2" s="10" t="s">
        <v>0</v>
      </c>
      <c r="AR2" s="7"/>
      <c r="AT2" s="7"/>
      <c r="AU2" s="7"/>
      <c r="AV2" s="7"/>
      <c r="AW2" s="7"/>
      <c r="AX2" s="7"/>
      <c r="AY2" s="7"/>
      <c r="AZ2" s="7"/>
      <c r="BA2" s="7"/>
      <c r="BB2" s="7"/>
      <c r="BC2" s="7"/>
      <c r="BD2" s="7"/>
      <c r="BE2" s="7"/>
      <c r="BF2" s="7"/>
      <c r="BG2" s="7"/>
    </row>
    <row r="3" spans="1:60" ht="15" customHeight="1">
      <c r="A3" s="11"/>
      <c r="B3" s="12"/>
      <c r="C3" s="13" t="s">
        <v>1</v>
      </c>
      <c r="D3" s="14"/>
      <c r="E3" s="15"/>
      <c r="F3" s="15"/>
      <c r="G3" s="16"/>
      <c r="H3" s="17" t="s">
        <v>2</v>
      </c>
      <c r="I3" s="18" t="s">
        <v>2</v>
      </c>
      <c r="J3" s="18" t="s">
        <v>2</v>
      </c>
      <c r="K3" s="13" t="s">
        <v>3</v>
      </c>
      <c r="L3" s="15"/>
      <c r="M3" s="19"/>
      <c r="N3" s="20"/>
      <c r="O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ht="15" customHeight="1">
      <c r="A4" s="109" t="s">
        <v>4</v>
      </c>
      <c r="B4" s="110"/>
      <c r="C4" s="21"/>
      <c r="D4" s="22"/>
      <c r="E4" s="22"/>
      <c r="F4" s="22"/>
      <c r="G4" s="23"/>
      <c r="H4" s="24" t="s">
        <v>5</v>
      </c>
      <c r="I4" s="25" t="s">
        <v>6</v>
      </c>
      <c r="J4" s="25" t="s">
        <v>7</v>
      </c>
      <c r="K4" s="26"/>
      <c r="L4" s="27" t="s">
        <v>8</v>
      </c>
      <c r="M4" s="25" t="s">
        <v>9</v>
      </c>
      <c r="N4" s="28" t="s">
        <v>10</v>
      </c>
      <c r="O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row>
    <row r="5" spans="1:60" ht="15" customHeight="1">
      <c r="A5" s="111"/>
      <c r="B5" s="112"/>
      <c r="C5" s="30" t="s">
        <v>11</v>
      </c>
      <c r="D5" s="31"/>
      <c r="E5" s="32"/>
      <c r="F5" s="33" t="s">
        <v>12</v>
      </c>
      <c r="G5" s="32"/>
      <c r="H5" s="34"/>
      <c r="I5" s="35"/>
      <c r="J5" s="35"/>
      <c r="K5" s="18" t="s">
        <v>47</v>
      </c>
      <c r="L5" s="18" t="s">
        <v>13</v>
      </c>
      <c r="M5" s="25" t="s">
        <v>14</v>
      </c>
      <c r="N5" s="28" t="s">
        <v>15</v>
      </c>
      <c r="O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1:60" ht="15" customHeight="1">
      <c r="A6" s="22"/>
      <c r="B6" s="23"/>
      <c r="C6" s="36" t="s">
        <v>2</v>
      </c>
      <c r="D6" s="37" t="s">
        <v>16</v>
      </c>
      <c r="E6" s="37" t="s">
        <v>17</v>
      </c>
      <c r="F6" s="37" t="s">
        <v>16</v>
      </c>
      <c r="G6" s="37" t="s">
        <v>17</v>
      </c>
      <c r="H6" s="38" t="s">
        <v>18</v>
      </c>
      <c r="I6" s="39" t="s">
        <v>19</v>
      </c>
      <c r="J6" s="72" t="s">
        <v>48</v>
      </c>
      <c r="K6" s="40"/>
      <c r="L6" s="40"/>
      <c r="M6" s="41" t="s">
        <v>69</v>
      </c>
      <c r="N6" s="42" t="s">
        <v>20</v>
      </c>
      <c r="O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19.5" customHeight="1">
      <c r="A7" s="11"/>
      <c r="B7" s="43" t="s">
        <v>76</v>
      </c>
      <c r="C7" s="66">
        <v>17.4</v>
      </c>
      <c r="D7" s="66">
        <v>22.3</v>
      </c>
      <c r="E7" s="66">
        <v>13.1</v>
      </c>
      <c r="F7" s="66">
        <v>37</v>
      </c>
      <c r="G7" s="66">
        <v>-2.5</v>
      </c>
      <c r="H7" s="67">
        <v>70</v>
      </c>
      <c r="I7" s="66">
        <v>2.3</v>
      </c>
      <c r="J7" s="66">
        <v>7</v>
      </c>
      <c r="K7" s="66">
        <v>2072.5</v>
      </c>
      <c r="L7" s="66">
        <v>172.5</v>
      </c>
      <c r="M7" s="66">
        <v>1886.1</v>
      </c>
      <c r="N7" s="68">
        <v>7</v>
      </c>
      <c r="O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ht="19.5" customHeight="1">
      <c r="A8" s="29"/>
      <c r="B8" s="44" t="s">
        <v>71</v>
      </c>
      <c r="C8" s="66">
        <v>16.9</v>
      </c>
      <c r="D8" s="66">
        <v>21.8</v>
      </c>
      <c r="E8" s="66">
        <v>12.6</v>
      </c>
      <c r="F8" s="66">
        <v>35.9</v>
      </c>
      <c r="G8" s="66">
        <v>-5.1</v>
      </c>
      <c r="H8" s="67">
        <v>69</v>
      </c>
      <c r="I8" s="66">
        <v>2.3</v>
      </c>
      <c r="J8" s="66">
        <v>6.9</v>
      </c>
      <c r="K8" s="66">
        <v>2154.5</v>
      </c>
      <c r="L8" s="66">
        <v>212</v>
      </c>
      <c r="M8" s="66">
        <v>1886.2</v>
      </c>
      <c r="N8" s="68">
        <v>2</v>
      </c>
      <c r="O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19.5" customHeight="1">
      <c r="A9" s="29"/>
      <c r="B9" s="44" t="s">
        <v>72</v>
      </c>
      <c r="C9" s="66">
        <v>16.7</v>
      </c>
      <c r="D9" s="66">
        <v>21.5</v>
      </c>
      <c r="E9" s="66">
        <v>12.5</v>
      </c>
      <c r="F9" s="66">
        <v>36.4</v>
      </c>
      <c r="G9" s="66">
        <v>-6.7</v>
      </c>
      <c r="H9" s="67">
        <v>69</v>
      </c>
      <c r="I9" s="66">
        <v>2.2</v>
      </c>
      <c r="J9" s="66">
        <v>7</v>
      </c>
      <c r="K9" s="66">
        <v>2209.5</v>
      </c>
      <c r="L9" s="66">
        <v>222.5</v>
      </c>
      <c r="M9" s="66">
        <v>1860.6</v>
      </c>
      <c r="N9" s="68">
        <v>0</v>
      </c>
      <c r="O9" s="7"/>
      <c r="Q9" s="45"/>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19.5" customHeight="1">
      <c r="A10" s="29"/>
      <c r="B10" s="44" t="s">
        <v>73</v>
      </c>
      <c r="C10" s="66">
        <v>17.2</v>
      </c>
      <c r="D10" s="66">
        <v>22.2</v>
      </c>
      <c r="E10" s="66">
        <v>12.7</v>
      </c>
      <c r="F10" s="66">
        <v>38.5</v>
      </c>
      <c r="G10" s="66">
        <v>-4.1</v>
      </c>
      <c r="H10" s="67">
        <v>70</v>
      </c>
      <c r="I10" s="66">
        <v>2.4</v>
      </c>
      <c r="J10" s="66">
        <v>6.3</v>
      </c>
      <c r="K10" s="66">
        <v>1975</v>
      </c>
      <c r="L10" s="66" t="s">
        <v>79</v>
      </c>
      <c r="M10" s="66">
        <v>2196.9</v>
      </c>
      <c r="N10" s="66" t="s">
        <v>40</v>
      </c>
      <c r="O10" s="9"/>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row>
    <row r="11" spans="1:60" ht="19.5" customHeight="1">
      <c r="A11" s="1" t="s">
        <v>21</v>
      </c>
      <c r="B11" s="46" t="s">
        <v>77</v>
      </c>
      <c r="C11" s="80">
        <v>16.8</v>
      </c>
      <c r="D11" s="80">
        <v>21.7</v>
      </c>
      <c r="E11" s="80">
        <v>12.4</v>
      </c>
      <c r="F11" s="80">
        <v>36.7</v>
      </c>
      <c r="G11" s="80">
        <v>-3.7</v>
      </c>
      <c r="H11" s="81">
        <v>71</v>
      </c>
      <c r="I11" s="80">
        <v>2.3</v>
      </c>
      <c r="J11" s="80">
        <v>6.9</v>
      </c>
      <c r="K11" s="80">
        <v>1694</v>
      </c>
      <c r="L11" s="80">
        <v>99.5</v>
      </c>
      <c r="M11" s="80">
        <v>1883.7</v>
      </c>
      <c r="N11" s="66" t="s">
        <v>40</v>
      </c>
      <c r="O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row r="12" spans="1:60" ht="19.5" customHeight="1">
      <c r="A12" s="1" t="s">
        <v>22</v>
      </c>
      <c r="B12" s="71" t="s">
        <v>78</v>
      </c>
      <c r="C12" s="83">
        <v>6.3</v>
      </c>
      <c r="D12" s="66">
        <v>12</v>
      </c>
      <c r="E12" s="66">
        <v>1.1</v>
      </c>
      <c r="F12" s="66">
        <v>17.1</v>
      </c>
      <c r="G12" s="97">
        <v>-2.4</v>
      </c>
      <c r="H12" s="67">
        <v>69</v>
      </c>
      <c r="I12" s="66">
        <v>2.1</v>
      </c>
      <c r="J12" s="66">
        <v>5.2</v>
      </c>
      <c r="K12" s="66">
        <v>36</v>
      </c>
      <c r="L12" s="66">
        <v>18</v>
      </c>
      <c r="M12" s="66">
        <v>172.1</v>
      </c>
      <c r="N12" s="66" t="s">
        <v>40</v>
      </c>
      <c r="O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row>
    <row r="13" spans="1:60" ht="19.5" customHeight="1">
      <c r="A13" s="1" t="s">
        <v>23</v>
      </c>
      <c r="B13" s="47" t="s">
        <v>70</v>
      </c>
      <c r="C13" s="83">
        <v>7.2</v>
      </c>
      <c r="D13" s="66">
        <v>11.9</v>
      </c>
      <c r="E13" s="66">
        <v>3</v>
      </c>
      <c r="F13" s="66">
        <v>20.7</v>
      </c>
      <c r="G13" s="66">
        <v>-1</v>
      </c>
      <c r="H13" s="67">
        <v>70</v>
      </c>
      <c r="I13" s="66">
        <v>2.6</v>
      </c>
      <c r="J13" s="66">
        <v>6.7</v>
      </c>
      <c r="K13" s="66">
        <v>120.5</v>
      </c>
      <c r="L13" s="66">
        <v>18</v>
      </c>
      <c r="M13" s="66">
        <v>125</v>
      </c>
      <c r="N13" s="66" t="s">
        <v>40</v>
      </c>
      <c r="O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row>
    <row r="14" spans="1:60" ht="19.5" customHeight="1">
      <c r="A14" s="1" t="s">
        <v>24</v>
      </c>
      <c r="B14" s="47" t="s">
        <v>25</v>
      </c>
      <c r="C14" s="83">
        <v>11.3</v>
      </c>
      <c r="D14" s="66">
        <v>16.4</v>
      </c>
      <c r="E14" s="66">
        <v>5.9</v>
      </c>
      <c r="F14" s="66">
        <v>24.7</v>
      </c>
      <c r="G14" s="66">
        <v>-1.4</v>
      </c>
      <c r="H14" s="67">
        <v>67</v>
      </c>
      <c r="I14" s="66">
        <v>2.5</v>
      </c>
      <c r="J14" s="66">
        <v>5.8</v>
      </c>
      <c r="K14" s="66">
        <v>130</v>
      </c>
      <c r="L14" s="66">
        <v>47.5</v>
      </c>
      <c r="M14" s="66">
        <v>187.6</v>
      </c>
      <c r="N14" s="66" t="s">
        <v>40</v>
      </c>
      <c r="O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row>
    <row r="15" spans="1:60" ht="19.5" customHeight="1">
      <c r="A15" s="1" t="s">
        <v>26</v>
      </c>
      <c r="B15" s="47" t="s">
        <v>27</v>
      </c>
      <c r="C15" s="83">
        <v>15.7</v>
      </c>
      <c r="D15" s="66">
        <v>21</v>
      </c>
      <c r="E15" s="66">
        <v>10.4</v>
      </c>
      <c r="F15" s="66">
        <v>27.2</v>
      </c>
      <c r="G15" s="66">
        <v>2.7</v>
      </c>
      <c r="H15" s="67">
        <v>64</v>
      </c>
      <c r="I15" s="78">
        <v>2.3</v>
      </c>
      <c r="J15" s="66">
        <v>6.7</v>
      </c>
      <c r="K15" s="66">
        <v>69</v>
      </c>
      <c r="L15" s="66">
        <v>25</v>
      </c>
      <c r="M15" s="66">
        <v>170.5</v>
      </c>
      <c r="N15" s="66" t="s">
        <v>40</v>
      </c>
      <c r="O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row>
    <row r="16" spans="1:60" ht="19.5" customHeight="1">
      <c r="A16" s="1" t="s">
        <v>28</v>
      </c>
      <c r="B16" s="47" t="s">
        <v>29</v>
      </c>
      <c r="C16" s="83">
        <v>20.1</v>
      </c>
      <c r="D16" s="66">
        <v>26.3</v>
      </c>
      <c r="E16" s="66">
        <v>14.6</v>
      </c>
      <c r="F16" s="66">
        <v>33.9</v>
      </c>
      <c r="G16" s="66">
        <v>7.3</v>
      </c>
      <c r="H16" s="67">
        <v>64</v>
      </c>
      <c r="I16" s="78">
        <v>2.3</v>
      </c>
      <c r="J16" s="66">
        <v>6.3</v>
      </c>
      <c r="K16" s="66">
        <v>135</v>
      </c>
      <c r="L16" s="66">
        <v>50</v>
      </c>
      <c r="M16" s="66">
        <v>250.3</v>
      </c>
      <c r="N16" s="66" t="s">
        <v>40</v>
      </c>
      <c r="O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row>
    <row r="17" spans="1:60" ht="19.5" customHeight="1">
      <c r="A17" s="1" t="s">
        <v>30</v>
      </c>
      <c r="B17" s="47" t="s">
        <v>31</v>
      </c>
      <c r="C17" s="83">
        <v>22.8</v>
      </c>
      <c r="D17" s="66">
        <v>26.9</v>
      </c>
      <c r="E17" s="66">
        <v>19.7</v>
      </c>
      <c r="F17" s="66">
        <v>31</v>
      </c>
      <c r="G17" s="66">
        <v>16.4</v>
      </c>
      <c r="H17" s="67">
        <v>76</v>
      </c>
      <c r="I17" s="66">
        <v>2.2</v>
      </c>
      <c r="J17" s="66">
        <v>9</v>
      </c>
      <c r="K17" s="66">
        <v>258.5</v>
      </c>
      <c r="L17" s="66">
        <v>61.5</v>
      </c>
      <c r="M17" s="66">
        <v>105.5</v>
      </c>
      <c r="N17" s="66" t="s">
        <v>40</v>
      </c>
      <c r="O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row>
    <row r="18" spans="1:60" ht="19.5" customHeight="1">
      <c r="A18" s="1" t="s">
        <v>32</v>
      </c>
      <c r="B18" s="47" t="s">
        <v>33</v>
      </c>
      <c r="C18" s="83">
        <v>26.8</v>
      </c>
      <c r="D18" s="66">
        <v>31</v>
      </c>
      <c r="E18" s="66">
        <v>23.6</v>
      </c>
      <c r="F18" s="66">
        <v>36.7</v>
      </c>
      <c r="G18" s="66">
        <v>20.2</v>
      </c>
      <c r="H18" s="67">
        <v>78</v>
      </c>
      <c r="I18" s="66">
        <v>2.4</v>
      </c>
      <c r="J18" s="66">
        <v>8.4</v>
      </c>
      <c r="K18" s="66">
        <v>358</v>
      </c>
      <c r="L18" s="66">
        <v>99.5</v>
      </c>
      <c r="M18" s="66">
        <v>148.2</v>
      </c>
      <c r="N18" s="66" t="s">
        <v>40</v>
      </c>
      <c r="O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row>
    <row r="19" spans="1:60" ht="19.5" customHeight="1">
      <c r="A19" s="29" t="s">
        <v>32</v>
      </c>
      <c r="B19" s="47" t="s">
        <v>34</v>
      </c>
      <c r="C19" s="83">
        <v>26.8</v>
      </c>
      <c r="D19" s="66">
        <v>30.7</v>
      </c>
      <c r="E19" s="66">
        <v>24.2</v>
      </c>
      <c r="F19" s="66">
        <v>34.5</v>
      </c>
      <c r="G19" s="66">
        <v>21.8</v>
      </c>
      <c r="H19" s="67">
        <v>81</v>
      </c>
      <c r="I19" s="66">
        <v>2.4</v>
      </c>
      <c r="J19" s="66">
        <v>9.3</v>
      </c>
      <c r="K19" s="66">
        <v>213</v>
      </c>
      <c r="L19" s="66">
        <v>68</v>
      </c>
      <c r="M19" s="66">
        <v>104</v>
      </c>
      <c r="N19" s="66" t="s">
        <v>40</v>
      </c>
      <c r="O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row>
    <row r="20" spans="1:60" ht="19.5" customHeight="1">
      <c r="A20" s="29" t="s">
        <v>35</v>
      </c>
      <c r="B20" s="47" t="s">
        <v>36</v>
      </c>
      <c r="C20" s="83">
        <v>24.3</v>
      </c>
      <c r="D20" s="66">
        <v>28.9</v>
      </c>
      <c r="E20" s="66">
        <v>20.4</v>
      </c>
      <c r="F20" s="66">
        <v>33.3</v>
      </c>
      <c r="G20" s="66">
        <v>15.8</v>
      </c>
      <c r="H20" s="67">
        <v>72</v>
      </c>
      <c r="I20" s="108">
        <v>2</v>
      </c>
      <c r="J20" s="66">
        <v>7.1</v>
      </c>
      <c r="K20" s="66">
        <v>107</v>
      </c>
      <c r="L20" s="66">
        <v>40</v>
      </c>
      <c r="M20" s="66">
        <v>149.8</v>
      </c>
      <c r="N20" s="66" t="s">
        <v>40</v>
      </c>
      <c r="O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row>
    <row r="21" spans="1:60" ht="19.5" customHeight="1">
      <c r="A21" s="29" t="s">
        <v>32</v>
      </c>
      <c r="B21" s="47" t="s">
        <v>37</v>
      </c>
      <c r="C21" s="83">
        <v>19.7</v>
      </c>
      <c r="D21" s="66">
        <v>25</v>
      </c>
      <c r="E21" s="66">
        <v>15</v>
      </c>
      <c r="F21" s="66">
        <v>29.6</v>
      </c>
      <c r="G21" s="66">
        <v>8.6</v>
      </c>
      <c r="H21" s="67">
        <v>69</v>
      </c>
      <c r="I21" s="101">
        <v>2.9</v>
      </c>
      <c r="J21" s="66">
        <v>5.6</v>
      </c>
      <c r="K21" s="66">
        <v>142</v>
      </c>
      <c r="L21" s="66">
        <v>45.5</v>
      </c>
      <c r="M21" s="66">
        <v>201.2</v>
      </c>
      <c r="N21" s="66" t="s">
        <v>40</v>
      </c>
      <c r="O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row>
    <row r="22" spans="1:60" ht="19.5" customHeight="1">
      <c r="A22" s="29" t="s">
        <v>32</v>
      </c>
      <c r="B22" s="47" t="s">
        <v>38</v>
      </c>
      <c r="C22" s="83">
        <v>13.8</v>
      </c>
      <c r="D22" s="66">
        <v>18.9</v>
      </c>
      <c r="E22" s="66">
        <v>9.1</v>
      </c>
      <c r="F22" s="66">
        <v>23.2</v>
      </c>
      <c r="G22" s="66">
        <v>3.8</v>
      </c>
      <c r="H22" s="67">
        <v>74</v>
      </c>
      <c r="I22" s="78">
        <v>1.9</v>
      </c>
      <c r="J22" s="66">
        <v>5.6</v>
      </c>
      <c r="K22" s="66">
        <v>62.5</v>
      </c>
      <c r="L22" s="66">
        <v>23.5</v>
      </c>
      <c r="M22" s="66">
        <v>141.6</v>
      </c>
      <c r="N22" s="66" t="s">
        <v>40</v>
      </c>
      <c r="O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row>
    <row r="23" spans="1:60" ht="19.5" customHeight="1">
      <c r="A23" s="22" t="s">
        <v>32</v>
      </c>
      <c r="B23" s="48" t="s">
        <v>39</v>
      </c>
      <c r="C23" s="85">
        <v>6.2</v>
      </c>
      <c r="D23" s="86">
        <v>10.8</v>
      </c>
      <c r="E23" s="86">
        <v>2</v>
      </c>
      <c r="F23" s="86">
        <v>18.4</v>
      </c>
      <c r="G23" s="86">
        <v>-3.7</v>
      </c>
      <c r="H23" s="87">
        <v>70</v>
      </c>
      <c r="I23" s="86">
        <v>2.3</v>
      </c>
      <c r="J23" s="86">
        <v>6.7</v>
      </c>
      <c r="K23" s="86">
        <v>62.5</v>
      </c>
      <c r="L23" s="86">
        <v>18</v>
      </c>
      <c r="M23" s="86">
        <v>127.9</v>
      </c>
      <c r="N23" s="106" t="s">
        <v>40</v>
      </c>
      <c r="O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row>
    <row r="24" spans="1:15" ht="19.5" customHeight="1">
      <c r="A24" s="3"/>
      <c r="B24" s="43" t="s">
        <v>76</v>
      </c>
      <c r="C24" s="66">
        <v>10.1</v>
      </c>
      <c r="D24" s="66">
        <v>14</v>
      </c>
      <c r="E24" s="66">
        <v>6.9</v>
      </c>
      <c r="F24" s="66">
        <v>29.2</v>
      </c>
      <c r="G24" s="66">
        <v>-10</v>
      </c>
      <c r="H24" s="67">
        <v>85</v>
      </c>
      <c r="I24" s="66">
        <v>4.8</v>
      </c>
      <c r="J24" s="66" t="s">
        <v>40</v>
      </c>
      <c r="K24" s="66">
        <v>3246.5</v>
      </c>
      <c r="L24" s="66">
        <v>233.5</v>
      </c>
      <c r="M24" s="69">
        <v>1362.3</v>
      </c>
      <c r="N24" s="68">
        <v>23</v>
      </c>
      <c r="O24" s="7"/>
    </row>
    <row r="25" spans="1:15" ht="19.5" customHeight="1">
      <c r="A25" s="4"/>
      <c r="B25" s="44" t="s">
        <v>71</v>
      </c>
      <c r="C25" s="66">
        <v>9.6</v>
      </c>
      <c r="D25" s="66">
        <v>13.4</v>
      </c>
      <c r="E25" s="66">
        <v>6.4</v>
      </c>
      <c r="F25" s="66">
        <v>27</v>
      </c>
      <c r="G25" s="66">
        <v>-14</v>
      </c>
      <c r="H25" s="67">
        <v>83</v>
      </c>
      <c r="I25" s="78">
        <v>4.8</v>
      </c>
      <c r="J25" s="66" t="s">
        <v>40</v>
      </c>
      <c r="K25" s="66">
        <v>3666.5</v>
      </c>
      <c r="L25" s="66">
        <v>235</v>
      </c>
      <c r="M25" s="69">
        <v>1415.9</v>
      </c>
      <c r="N25" s="68">
        <v>56</v>
      </c>
      <c r="O25" s="7"/>
    </row>
    <row r="26" spans="1:15" ht="19.5" customHeight="1">
      <c r="A26" s="4"/>
      <c r="B26" s="44" t="s">
        <v>72</v>
      </c>
      <c r="C26" s="66">
        <v>9.4</v>
      </c>
      <c r="D26" s="66">
        <v>13.4</v>
      </c>
      <c r="E26" s="66">
        <v>6.2</v>
      </c>
      <c r="F26" s="66">
        <v>28.5</v>
      </c>
      <c r="G26" s="66">
        <v>-14.3</v>
      </c>
      <c r="H26" s="67">
        <v>83</v>
      </c>
      <c r="I26" s="66">
        <v>4.6</v>
      </c>
      <c r="J26" s="66" t="s">
        <v>40</v>
      </c>
      <c r="K26" s="66">
        <v>3678</v>
      </c>
      <c r="L26" s="66">
        <v>383.5</v>
      </c>
      <c r="M26" s="69">
        <v>1370.4</v>
      </c>
      <c r="N26" s="68">
        <v>7</v>
      </c>
      <c r="O26" s="7"/>
    </row>
    <row r="27" spans="1:15" ht="19.5" customHeight="1">
      <c r="A27" s="4"/>
      <c r="B27" s="44" t="s">
        <v>73</v>
      </c>
      <c r="C27" s="92">
        <v>10.2</v>
      </c>
      <c r="D27" s="92">
        <v>14.2</v>
      </c>
      <c r="E27" s="92">
        <v>6.8</v>
      </c>
      <c r="F27" s="92">
        <v>29.7</v>
      </c>
      <c r="G27" s="105">
        <v>-11.3</v>
      </c>
      <c r="H27" s="93">
        <v>81</v>
      </c>
      <c r="I27" s="92">
        <v>4.7</v>
      </c>
      <c r="J27" s="66" t="s">
        <v>40</v>
      </c>
      <c r="K27" s="66">
        <v>3015.5</v>
      </c>
      <c r="L27" s="92">
        <v>187.5</v>
      </c>
      <c r="M27" s="66">
        <v>1662.3</v>
      </c>
      <c r="N27" s="93">
        <v>4</v>
      </c>
      <c r="O27" s="7"/>
    </row>
    <row r="28" spans="1:15" ht="19.5" customHeight="1">
      <c r="A28" s="4" t="s">
        <v>41</v>
      </c>
      <c r="B28" s="46" t="s">
        <v>77</v>
      </c>
      <c r="C28" s="89">
        <v>9.7</v>
      </c>
      <c r="D28" s="89">
        <v>13.7</v>
      </c>
      <c r="E28" s="89">
        <v>6.5</v>
      </c>
      <c r="F28" s="89">
        <v>27.9</v>
      </c>
      <c r="G28" s="90">
        <v>-10.2</v>
      </c>
      <c r="H28" s="91">
        <v>83</v>
      </c>
      <c r="I28" s="89">
        <v>4.7</v>
      </c>
      <c r="J28" s="66" t="s">
        <v>40</v>
      </c>
      <c r="K28" s="80">
        <v>2702.5</v>
      </c>
      <c r="L28" s="89">
        <v>114</v>
      </c>
      <c r="M28" s="80">
        <v>1417.8</v>
      </c>
      <c r="N28" s="91" t="s">
        <v>108</v>
      </c>
      <c r="O28" s="7"/>
    </row>
    <row r="29" spans="1:15" ht="19.5" customHeight="1">
      <c r="A29" s="4" t="s">
        <v>42</v>
      </c>
      <c r="B29" s="71" t="s">
        <v>78</v>
      </c>
      <c r="C29" s="92">
        <v>-0.3</v>
      </c>
      <c r="D29" s="92" t="s">
        <v>80</v>
      </c>
      <c r="E29" s="92" t="s">
        <v>81</v>
      </c>
      <c r="F29" s="92">
        <v>11.4</v>
      </c>
      <c r="G29" s="92">
        <v>-9.2</v>
      </c>
      <c r="H29" s="93">
        <v>80</v>
      </c>
      <c r="I29" s="94" t="s">
        <v>88</v>
      </c>
      <c r="J29" s="66" t="s">
        <v>40</v>
      </c>
      <c r="K29" s="92">
        <v>58</v>
      </c>
      <c r="L29" s="92">
        <v>22.5</v>
      </c>
      <c r="M29" s="94" t="s">
        <v>82</v>
      </c>
      <c r="N29" s="103">
        <v>4</v>
      </c>
      <c r="O29" s="7"/>
    </row>
    <row r="30" spans="1:15" ht="19.5" customHeight="1">
      <c r="A30" s="4" t="s">
        <v>43</v>
      </c>
      <c r="B30" s="47" t="s">
        <v>70</v>
      </c>
      <c r="C30" s="92">
        <v>0.1</v>
      </c>
      <c r="D30" s="92">
        <v>3.6</v>
      </c>
      <c r="E30" s="92">
        <v>-3</v>
      </c>
      <c r="F30" s="92">
        <v>13.8</v>
      </c>
      <c r="G30" s="92">
        <v>-9.2</v>
      </c>
      <c r="H30" s="93">
        <v>83</v>
      </c>
      <c r="I30" s="94">
        <v>5.5</v>
      </c>
      <c r="J30" s="66" t="s">
        <v>40</v>
      </c>
      <c r="K30" s="92" t="s">
        <v>85</v>
      </c>
      <c r="L30" s="92">
        <v>28.5</v>
      </c>
      <c r="M30" s="94">
        <v>106.5</v>
      </c>
      <c r="N30" s="103" t="s">
        <v>86</v>
      </c>
      <c r="O30" s="7"/>
    </row>
    <row r="31" spans="1:15" ht="19.5" customHeight="1">
      <c r="A31" s="4" t="s">
        <v>44</v>
      </c>
      <c r="B31" s="47" t="s">
        <v>25</v>
      </c>
      <c r="C31" s="92">
        <v>3.8</v>
      </c>
      <c r="D31" s="92">
        <v>8.4</v>
      </c>
      <c r="E31" s="92">
        <v>-0.3</v>
      </c>
      <c r="F31" s="92">
        <v>17.6</v>
      </c>
      <c r="G31" s="92">
        <v>-6.8</v>
      </c>
      <c r="H31" s="93">
        <v>79</v>
      </c>
      <c r="I31" s="92">
        <v>5.3</v>
      </c>
      <c r="J31" s="66" t="s">
        <v>40</v>
      </c>
      <c r="K31" s="92">
        <v>199</v>
      </c>
      <c r="L31" s="92">
        <v>44</v>
      </c>
      <c r="M31" s="92">
        <v>156.1</v>
      </c>
      <c r="N31" s="78">
        <v>3</v>
      </c>
      <c r="O31" s="7"/>
    </row>
    <row r="32" spans="1:15" ht="19.5" customHeight="1">
      <c r="A32" s="4" t="s">
        <v>45</v>
      </c>
      <c r="B32" s="47" t="s">
        <v>27</v>
      </c>
      <c r="C32" s="92">
        <v>8.5</v>
      </c>
      <c r="D32" s="92">
        <v>13.1</v>
      </c>
      <c r="E32" s="92">
        <v>4.9</v>
      </c>
      <c r="F32" s="92">
        <v>18.1</v>
      </c>
      <c r="G32" s="92">
        <v>-2.6</v>
      </c>
      <c r="H32" s="93">
        <v>73</v>
      </c>
      <c r="I32" s="92">
        <v>4.7</v>
      </c>
      <c r="J32" s="66" t="s">
        <v>40</v>
      </c>
      <c r="K32" s="92">
        <v>147</v>
      </c>
      <c r="L32" s="92">
        <v>36</v>
      </c>
      <c r="M32" s="92">
        <v>160.3</v>
      </c>
      <c r="N32" s="103" t="s">
        <v>40</v>
      </c>
      <c r="O32" s="7"/>
    </row>
    <row r="33" spans="1:15" ht="19.5" customHeight="1">
      <c r="A33" s="4" t="s">
        <v>46</v>
      </c>
      <c r="B33" s="47" t="s">
        <v>29</v>
      </c>
      <c r="C33" s="92">
        <v>13.6</v>
      </c>
      <c r="D33" s="92">
        <v>18.9</v>
      </c>
      <c r="E33" s="92">
        <v>9.1</v>
      </c>
      <c r="F33" s="92">
        <v>26.6</v>
      </c>
      <c r="G33" s="92">
        <v>2.2</v>
      </c>
      <c r="H33" s="93">
        <v>66</v>
      </c>
      <c r="I33" s="92">
        <v>4.3</v>
      </c>
      <c r="J33" s="66" t="s">
        <v>40</v>
      </c>
      <c r="K33" s="92">
        <v>227</v>
      </c>
      <c r="L33" s="92">
        <v>56.5</v>
      </c>
      <c r="M33" s="92">
        <v>231.8</v>
      </c>
      <c r="N33" s="66" t="s">
        <v>40</v>
      </c>
      <c r="O33" s="7"/>
    </row>
    <row r="34" spans="1:15" ht="19.5" customHeight="1">
      <c r="A34" s="4" t="s">
        <v>32</v>
      </c>
      <c r="B34" s="47" t="s">
        <v>31</v>
      </c>
      <c r="C34" s="92">
        <v>15.5</v>
      </c>
      <c r="D34" s="92">
        <v>19.1</v>
      </c>
      <c r="E34" s="92">
        <v>13.1</v>
      </c>
      <c r="F34" s="92">
        <v>25.4</v>
      </c>
      <c r="G34" s="92">
        <v>10.6</v>
      </c>
      <c r="H34" s="93">
        <v>91</v>
      </c>
      <c r="I34" s="92">
        <v>4.3</v>
      </c>
      <c r="J34" s="66" t="s">
        <v>40</v>
      </c>
      <c r="K34" s="92">
        <v>464</v>
      </c>
      <c r="L34" s="92">
        <v>83.5</v>
      </c>
      <c r="M34" s="92">
        <v>52.4</v>
      </c>
      <c r="N34" s="66" t="s">
        <v>40</v>
      </c>
      <c r="O34" s="7"/>
    </row>
    <row r="35" spans="1:15" ht="19.5" customHeight="1">
      <c r="A35" s="4" t="s">
        <v>32</v>
      </c>
      <c r="B35" s="47" t="s">
        <v>33</v>
      </c>
      <c r="C35" s="92">
        <v>19.7</v>
      </c>
      <c r="D35" s="92">
        <v>23.3</v>
      </c>
      <c r="E35" s="92">
        <v>17.3</v>
      </c>
      <c r="F35" s="92">
        <v>27.5</v>
      </c>
      <c r="G35" s="92">
        <v>12.8</v>
      </c>
      <c r="H35" s="93">
        <v>92</v>
      </c>
      <c r="I35" s="92">
        <v>4.7</v>
      </c>
      <c r="J35" s="66" t="s">
        <v>40</v>
      </c>
      <c r="K35" s="66">
        <v>481.5</v>
      </c>
      <c r="L35" s="92">
        <v>114</v>
      </c>
      <c r="M35" s="92">
        <v>93.2</v>
      </c>
      <c r="N35" s="66" t="s">
        <v>40</v>
      </c>
      <c r="O35" s="7"/>
    </row>
    <row r="36" spans="1:15" ht="19.5" customHeight="1">
      <c r="A36" s="4" t="s">
        <v>32</v>
      </c>
      <c r="B36" s="47" t="s">
        <v>34</v>
      </c>
      <c r="C36" s="92">
        <v>19.7</v>
      </c>
      <c r="D36" s="92">
        <v>22.7</v>
      </c>
      <c r="E36" s="92">
        <v>18.1</v>
      </c>
      <c r="F36" s="92">
        <v>27.9</v>
      </c>
      <c r="G36" s="92">
        <v>14.6</v>
      </c>
      <c r="H36" s="93">
        <v>96</v>
      </c>
      <c r="I36" s="92">
        <v>4.8</v>
      </c>
      <c r="J36" s="66" t="s">
        <v>40</v>
      </c>
      <c r="K36" s="92">
        <v>395.5</v>
      </c>
      <c r="L36" s="92">
        <v>46</v>
      </c>
      <c r="M36" s="92">
        <v>47.2</v>
      </c>
      <c r="N36" s="66" t="s">
        <v>40</v>
      </c>
      <c r="O36" s="7"/>
    </row>
    <row r="37" spans="1:15" ht="19.5" customHeight="1">
      <c r="A37" s="4" t="s">
        <v>32</v>
      </c>
      <c r="B37" s="47" t="s">
        <v>36</v>
      </c>
      <c r="C37" s="92">
        <v>17.3</v>
      </c>
      <c r="D37" s="94">
        <v>21.1</v>
      </c>
      <c r="E37" s="94">
        <v>14.4</v>
      </c>
      <c r="F37" s="94">
        <v>25.4</v>
      </c>
      <c r="G37" s="94">
        <v>10.3</v>
      </c>
      <c r="H37" s="93" t="s">
        <v>102</v>
      </c>
      <c r="I37" s="92">
        <v>3.6</v>
      </c>
      <c r="J37" s="66" t="s">
        <v>40</v>
      </c>
      <c r="K37" s="92" t="s">
        <v>94</v>
      </c>
      <c r="L37" s="92" t="s">
        <v>95</v>
      </c>
      <c r="M37" s="92" t="s">
        <v>103</v>
      </c>
      <c r="N37" s="66" t="s">
        <v>40</v>
      </c>
      <c r="O37" s="7"/>
    </row>
    <row r="38" spans="1:15" ht="19.5" customHeight="1">
      <c r="A38" s="4" t="s">
        <v>32</v>
      </c>
      <c r="B38" s="47" t="s">
        <v>37</v>
      </c>
      <c r="C38" s="92">
        <v>12.9</v>
      </c>
      <c r="D38" s="92">
        <v>17.1</v>
      </c>
      <c r="E38" s="92">
        <v>9.4</v>
      </c>
      <c r="F38" s="92">
        <v>21.1</v>
      </c>
      <c r="G38" s="92">
        <v>3.2</v>
      </c>
      <c r="H38" s="93">
        <v>81</v>
      </c>
      <c r="I38" s="92">
        <v>5.3</v>
      </c>
      <c r="J38" s="66" t="s">
        <v>40</v>
      </c>
      <c r="K38" s="92">
        <v>262</v>
      </c>
      <c r="L38" s="92">
        <v>82</v>
      </c>
      <c r="M38" s="92">
        <v>165.2</v>
      </c>
      <c r="N38" s="66" t="s">
        <v>40</v>
      </c>
      <c r="O38" s="7"/>
    </row>
    <row r="39" spans="1:15" ht="19.5" customHeight="1">
      <c r="A39" s="4" t="s">
        <v>32</v>
      </c>
      <c r="B39" s="47" t="s">
        <v>38</v>
      </c>
      <c r="C39" s="92">
        <v>7.6</v>
      </c>
      <c r="D39" s="92">
        <v>11.6</v>
      </c>
      <c r="E39" s="92">
        <v>4</v>
      </c>
      <c r="F39" s="92">
        <v>16.7</v>
      </c>
      <c r="G39" s="92">
        <v>-1.5</v>
      </c>
      <c r="H39" s="93">
        <v>82</v>
      </c>
      <c r="I39" s="92">
        <v>4</v>
      </c>
      <c r="J39" s="66" t="s">
        <v>40</v>
      </c>
      <c r="K39" s="92" t="s">
        <v>96</v>
      </c>
      <c r="L39" s="92" t="s">
        <v>97</v>
      </c>
      <c r="M39" s="92">
        <v>104.6</v>
      </c>
      <c r="N39" s="93" t="s">
        <v>40</v>
      </c>
      <c r="O39" s="7"/>
    </row>
    <row r="40" spans="1:15" ht="19.5" customHeight="1">
      <c r="A40" s="2" t="s">
        <v>32</v>
      </c>
      <c r="B40" s="48" t="s">
        <v>39</v>
      </c>
      <c r="C40" s="95">
        <v>-1.5</v>
      </c>
      <c r="D40" s="95">
        <v>2</v>
      </c>
      <c r="E40" s="95">
        <v>-4.7</v>
      </c>
      <c r="F40" s="95">
        <v>12.4</v>
      </c>
      <c r="G40" s="95">
        <v>-10.2</v>
      </c>
      <c r="H40" s="96">
        <v>88</v>
      </c>
      <c r="I40" s="95" t="s">
        <v>107</v>
      </c>
      <c r="J40" s="102" t="s">
        <v>40</v>
      </c>
      <c r="K40" s="95" t="s">
        <v>98</v>
      </c>
      <c r="L40" s="95" t="s">
        <v>99</v>
      </c>
      <c r="M40" s="95">
        <v>75</v>
      </c>
      <c r="N40" s="96">
        <v>5</v>
      </c>
      <c r="O40" s="7"/>
    </row>
    <row r="41" spans="1:26" ht="15" customHeight="1">
      <c r="A41" s="77" t="s">
        <v>110</v>
      </c>
      <c r="B41" s="49"/>
      <c r="C41" s="50"/>
      <c r="D41" s="50"/>
      <c r="E41" s="50"/>
      <c r="F41" s="50"/>
      <c r="G41" s="50"/>
      <c r="H41" s="50"/>
      <c r="I41" s="51"/>
      <c r="J41" s="50"/>
      <c r="K41" s="50"/>
      <c r="L41" s="50"/>
      <c r="M41" s="52"/>
      <c r="N41" s="50"/>
      <c r="O41" s="7"/>
      <c r="U41" s="53"/>
      <c r="Z41" s="54"/>
    </row>
    <row r="42" spans="1:14" ht="15" customHeight="1">
      <c r="A42" s="75" t="s">
        <v>64</v>
      </c>
      <c r="B42" s="55"/>
      <c r="C42" s="50"/>
      <c r="D42" s="50"/>
      <c r="E42" s="50"/>
      <c r="F42" s="50"/>
      <c r="G42" s="50"/>
      <c r="H42" s="50"/>
      <c r="I42" s="51"/>
      <c r="J42" s="50"/>
      <c r="K42" s="50"/>
      <c r="L42" s="50"/>
      <c r="M42" s="52"/>
      <c r="N42" s="50"/>
    </row>
    <row r="43" s="100" customFormat="1" ht="15" customHeight="1">
      <c r="A43" s="73" t="s">
        <v>65</v>
      </c>
    </row>
    <row r="44" spans="1:14" ht="15" customHeight="1">
      <c r="A44" s="76" t="s">
        <v>66</v>
      </c>
      <c r="B44" s="60"/>
      <c r="C44" s="60"/>
      <c r="D44" s="60"/>
      <c r="E44" s="60"/>
      <c r="F44" s="60"/>
      <c r="G44" s="60"/>
      <c r="H44" s="60"/>
      <c r="I44" s="60"/>
      <c r="J44" s="60"/>
      <c r="K44" s="60"/>
      <c r="L44" s="60"/>
      <c r="M44" s="60"/>
      <c r="N44" s="61"/>
    </row>
    <row r="45" spans="1:14" ht="15" customHeight="1">
      <c r="A45" s="76" t="s">
        <v>62</v>
      </c>
      <c r="B45" s="60"/>
      <c r="C45" s="61"/>
      <c r="D45" s="61"/>
      <c r="E45" s="61"/>
      <c r="F45" s="61"/>
      <c r="G45" s="61"/>
      <c r="H45" s="61"/>
      <c r="I45" s="61"/>
      <c r="J45" s="61"/>
      <c r="K45" s="61"/>
      <c r="L45" s="56"/>
      <c r="M45" s="52"/>
      <c r="N45" s="50"/>
    </row>
    <row r="46" ht="19.5" customHeight="1">
      <c r="A46" s="79"/>
    </row>
    <row r="47" spans="1:59" ht="15" customHeight="1">
      <c r="A47" s="29"/>
      <c r="B47" s="29"/>
      <c r="C47" s="64"/>
      <c r="D47" s="29"/>
      <c r="E47" s="29"/>
      <c r="F47" s="29"/>
      <c r="G47" s="29"/>
      <c r="H47" s="65"/>
      <c r="I47" s="64"/>
      <c r="J47" s="29"/>
      <c r="K47" s="64"/>
      <c r="L47" s="29"/>
      <c r="M47" s="22"/>
      <c r="N47" s="59" t="s">
        <v>63</v>
      </c>
      <c r="AE47" s="9"/>
      <c r="AF47" s="8"/>
      <c r="AG47" s="7"/>
      <c r="AH47" s="7"/>
      <c r="AI47" s="7"/>
      <c r="AJ47" s="7"/>
      <c r="AK47" s="8"/>
      <c r="AL47" s="8"/>
      <c r="AM47" s="7"/>
      <c r="AN47" s="8"/>
      <c r="AO47" s="7"/>
      <c r="AP47" s="7"/>
      <c r="AQ47" s="10" t="s">
        <v>0</v>
      </c>
      <c r="AR47" s="7"/>
      <c r="AT47" s="7"/>
      <c r="AU47" s="7"/>
      <c r="AV47" s="7"/>
      <c r="AW47" s="7"/>
      <c r="AX47" s="7"/>
      <c r="AY47" s="7"/>
      <c r="AZ47" s="7"/>
      <c r="BA47" s="7"/>
      <c r="BB47" s="7"/>
      <c r="BC47" s="7"/>
      <c r="BD47" s="7"/>
      <c r="BE47" s="7"/>
      <c r="BF47" s="7"/>
      <c r="BG47" s="7"/>
    </row>
    <row r="48" spans="1:60" ht="15" customHeight="1">
      <c r="A48" s="11"/>
      <c r="B48" s="12"/>
      <c r="C48" s="13" t="s">
        <v>1</v>
      </c>
      <c r="D48" s="14"/>
      <c r="E48" s="15"/>
      <c r="F48" s="15"/>
      <c r="G48" s="16"/>
      <c r="H48" s="17" t="s">
        <v>2</v>
      </c>
      <c r="I48" s="18" t="s">
        <v>2</v>
      </c>
      <c r="J48" s="18" t="s">
        <v>2</v>
      </c>
      <c r="K48" s="13" t="s">
        <v>3</v>
      </c>
      <c r="L48" s="15"/>
      <c r="M48" s="19"/>
      <c r="N48" s="20"/>
      <c r="O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row>
    <row r="49" spans="1:60" ht="15" customHeight="1">
      <c r="A49" s="109" t="s">
        <v>4</v>
      </c>
      <c r="B49" s="110"/>
      <c r="C49" s="21"/>
      <c r="D49" s="22"/>
      <c r="E49" s="22"/>
      <c r="F49" s="22"/>
      <c r="G49" s="23"/>
      <c r="H49" s="24" t="s">
        <v>5</v>
      </c>
      <c r="I49" s="25" t="s">
        <v>6</v>
      </c>
      <c r="J49" s="25" t="s">
        <v>7</v>
      </c>
      <c r="K49" s="26"/>
      <c r="L49" s="27" t="s">
        <v>8</v>
      </c>
      <c r="M49" s="25" t="s">
        <v>9</v>
      </c>
      <c r="N49" s="28" t="s">
        <v>10</v>
      </c>
      <c r="O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row>
    <row r="50" spans="1:60" ht="15" customHeight="1">
      <c r="A50" s="111"/>
      <c r="B50" s="112"/>
      <c r="C50" s="30" t="s">
        <v>11</v>
      </c>
      <c r="D50" s="31"/>
      <c r="E50" s="32"/>
      <c r="F50" s="33" t="s">
        <v>12</v>
      </c>
      <c r="G50" s="32"/>
      <c r="H50" s="34"/>
      <c r="I50" s="35"/>
      <c r="J50" s="35"/>
      <c r="K50" s="18" t="s">
        <v>47</v>
      </c>
      <c r="L50" s="18" t="s">
        <v>13</v>
      </c>
      <c r="M50" s="25" t="s">
        <v>14</v>
      </c>
      <c r="N50" s="28" t="s">
        <v>15</v>
      </c>
      <c r="O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row>
    <row r="51" spans="1:60" ht="15" customHeight="1">
      <c r="A51" s="22"/>
      <c r="B51" s="23"/>
      <c r="C51" s="36" t="s">
        <v>2</v>
      </c>
      <c r="D51" s="37" t="s">
        <v>16</v>
      </c>
      <c r="E51" s="37" t="s">
        <v>17</v>
      </c>
      <c r="F51" s="37" t="s">
        <v>16</v>
      </c>
      <c r="G51" s="37" t="s">
        <v>17</v>
      </c>
      <c r="H51" s="38" t="s">
        <v>18</v>
      </c>
      <c r="I51" s="39" t="s">
        <v>19</v>
      </c>
      <c r="J51" s="72" t="s">
        <v>48</v>
      </c>
      <c r="K51" s="40"/>
      <c r="L51" s="40"/>
      <c r="M51" s="41" t="s">
        <v>69</v>
      </c>
      <c r="N51" s="42" t="s">
        <v>20</v>
      </c>
      <c r="O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row>
    <row r="52" spans="1:21" s="56" customFormat="1" ht="19.5" customHeight="1">
      <c r="A52" s="62"/>
      <c r="B52" s="43" t="s">
        <v>76</v>
      </c>
      <c r="C52" s="66">
        <v>16</v>
      </c>
      <c r="D52" s="66">
        <v>21.7</v>
      </c>
      <c r="E52" s="66">
        <v>11.6</v>
      </c>
      <c r="F52" s="66">
        <v>35.3</v>
      </c>
      <c r="G52" s="66">
        <v>-4.9</v>
      </c>
      <c r="H52" s="68">
        <v>76</v>
      </c>
      <c r="I52" s="66">
        <v>1.3</v>
      </c>
      <c r="J52" s="66" t="s">
        <v>40</v>
      </c>
      <c r="K52" s="66">
        <v>3097.5</v>
      </c>
      <c r="L52" s="66">
        <v>167</v>
      </c>
      <c r="M52" s="66" t="s">
        <v>67</v>
      </c>
      <c r="N52" s="68" t="s">
        <v>40</v>
      </c>
      <c r="O52" s="29"/>
      <c r="U52" s="57"/>
    </row>
    <row r="53" spans="1:15" s="56" customFormat="1" ht="19.5" customHeight="1">
      <c r="A53" s="63"/>
      <c r="B53" s="44" t="s">
        <v>71</v>
      </c>
      <c r="C53" s="66">
        <v>15.4</v>
      </c>
      <c r="D53" s="66">
        <v>21.3</v>
      </c>
      <c r="E53" s="66">
        <v>10.9</v>
      </c>
      <c r="F53" s="66">
        <v>34.6</v>
      </c>
      <c r="G53" s="66">
        <v>-6</v>
      </c>
      <c r="H53" s="68">
        <v>75</v>
      </c>
      <c r="I53" s="66">
        <v>1.2</v>
      </c>
      <c r="J53" s="66" t="s">
        <v>40</v>
      </c>
      <c r="K53" s="66">
        <v>2634.5</v>
      </c>
      <c r="L53" s="66">
        <v>191</v>
      </c>
      <c r="M53" s="66">
        <v>1706.6</v>
      </c>
      <c r="N53" s="68" t="s">
        <v>40</v>
      </c>
      <c r="O53" s="29"/>
    </row>
    <row r="54" spans="1:15" s="56" customFormat="1" ht="19.5" customHeight="1">
      <c r="A54" s="63"/>
      <c r="B54" s="44" t="s">
        <v>72</v>
      </c>
      <c r="C54" s="66">
        <v>15.3</v>
      </c>
      <c r="D54" s="66">
        <v>21</v>
      </c>
      <c r="E54" s="66">
        <v>10.9</v>
      </c>
      <c r="F54" s="66">
        <v>35.8</v>
      </c>
      <c r="G54" s="66">
        <v>-8.7</v>
      </c>
      <c r="H54" s="68">
        <v>75</v>
      </c>
      <c r="I54" s="78">
        <v>1.3</v>
      </c>
      <c r="J54" s="66" t="s">
        <v>40</v>
      </c>
      <c r="K54" s="66">
        <v>2874</v>
      </c>
      <c r="L54" s="66">
        <v>203.5</v>
      </c>
      <c r="M54" s="66">
        <v>1586.8</v>
      </c>
      <c r="N54" s="68" t="s">
        <v>40</v>
      </c>
      <c r="O54" s="29"/>
    </row>
    <row r="55" spans="1:15" s="56" customFormat="1" ht="19.5" customHeight="1">
      <c r="A55" s="63" t="s">
        <v>49</v>
      </c>
      <c r="B55" s="44" t="s">
        <v>73</v>
      </c>
      <c r="C55" s="66">
        <v>15.8</v>
      </c>
      <c r="D55" s="66">
        <v>22</v>
      </c>
      <c r="E55" s="66">
        <v>11</v>
      </c>
      <c r="F55" s="66">
        <v>36.4</v>
      </c>
      <c r="G55" s="66">
        <v>-6</v>
      </c>
      <c r="H55" s="68">
        <v>76</v>
      </c>
      <c r="I55" s="78">
        <v>1.2</v>
      </c>
      <c r="J55" s="66" t="s">
        <v>40</v>
      </c>
      <c r="K55" s="66">
        <v>2104</v>
      </c>
      <c r="L55" s="66" t="s">
        <v>74</v>
      </c>
      <c r="M55" s="66">
        <v>1906.5</v>
      </c>
      <c r="N55" s="68" t="s">
        <v>40</v>
      </c>
      <c r="O55" s="29"/>
    </row>
    <row r="56" spans="1:17" s="56" customFormat="1" ht="19.5" customHeight="1">
      <c r="A56" s="63" t="s">
        <v>50</v>
      </c>
      <c r="B56" s="46" t="s">
        <v>77</v>
      </c>
      <c r="C56" s="80">
        <v>15.5</v>
      </c>
      <c r="D56" s="80">
        <v>21.4</v>
      </c>
      <c r="E56" s="80">
        <v>11</v>
      </c>
      <c r="F56" s="80">
        <v>35.1</v>
      </c>
      <c r="G56" s="80">
        <v>-5.2</v>
      </c>
      <c r="H56" s="82">
        <v>80</v>
      </c>
      <c r="I56" s="104">
        <v>1.2</v>
      </c>
      <c r="J56" s="66" t="s">
        <v>40</v>
      </c>
      <c r="K56" s="80">
        <v>2448.5</v>
      </c>
      <c r="L56" s="80">
        <v>168.5</v>
      </c>
      <c r="M56" s="80">
        <v>1694.9</v>
      </c>
      <c r="N56" s="68" t="s">
        <v>40</v>
      </c>
      <c r="O56" s="29"/>
      <c r="Q56" s="58"/>
    </row>
    <row r="57" spans="1:15" s="56" customFormat="1" ht="19.5" customHeight="1">
      <c r="A57" s="63" t="s">
        <v>52</v>
      </c>
      <c r="B57" s="71" t="s">
        <v>78</v>
      </c>
      <c r="C57" s="66">
        <v>4.5</v>
      </c>
      <c r="D57" s="66">
        <v>11.8</v>
      </c>
      <c r="E57" s="66">
        <v>-0.9</v>
      </c>
      <c r="F57" s="66">
        <v>18.9</v>
      </c>
      <c r="G57" s="66">
        <v>-4.9</v>
      </c>
      <c r="H57" s="68">
        <v>77</v>
      </c>
      <c r="I57" s="66">
        <v>1</v>
      </c>
      <c r="J57" s="66" t="s">
        <v>40</v>
      </c>
      <c r="K57" s="66">
        <v>72</v>
      </c>
      <c r="L57" s="92">
        <v>38</v>
      </c>
      <c r="M57" s="66">
        <v>157.9</v>
      </c>
      <c r="N57" s="68" t="s">
        <v>40</v>
      </c>
      <c r="O57" s="29"/>
    </row>
    <row r="58" spans="1:15" s="56" customFormat="1" ht="19.5" customHeight="1">
      <c r="A58" s="63" t="s">
        <v>53</v>
      </c>
      <c r="B58" s="47" t="s">
        <v>70</v>
      </c>
      <c r="C58" s="66">
        <v>6.5</v>
      </c>
      <c r="D58" s="66">
        <v>12.3</v>
      </c>
      <c r="E58" s="66">
        <v>2.1</v>
      </c>
      <c r="F58" s="66">
        <v>22.1</v>
      </c>
      <c r="G58" s="66">
        <v>-2.9</v>
      </c>
      <c r="H58" s="68">
        <v>80</v>
      </c>
      <c r="I58" s="78">
        <v>0.9</v>
      </c>
      <c r="J58" s="66" t="s">
        <v>40</v>
      </c>
      <c r="K58" s="66">
        <v>153.5</v>
      </c>
      <c r="L58" s="92">
        <v>21</v>
      </c>
      <c r="M58" s="66">
        <v>126.9</v>
      </c>
      <c r="N58" s="68" t="s">
        <v>40</v>
      </c>
      <c r="O58" s="29"/>
    </row>
    <row r="59" spans="1:15" s="56" customFormat="1" ht="19.5" customHeight="1">
      <c r="A59" s="63" t="s">
        <v>51</v>
      </c>
      <c r="B59" s="47" t="s">
        <v>25</v>
      </c>
      <c r="C59" s="66">
        <v>10</v>
      </c>
      <c r="D59" s="66">
        <v>16.8</v>
      </c>
      <c r="E59" s="66">
        <v>4.2</v>
      </c>
      <c r="F59" s="66">
        <v>25.2</v>
      </c>
      <c r="G59" s="66">
        <v>-3.5</v>
      </c>
      <c r="H59" s="68">
        <v>74</v>
      </c>
      <c r="I59" s="66">
        <v>1.2</v>
      </c>
      <c r="J59" s="66" t="s">
        <v>40</v>
      </c>
      <c r="K59" s="66">
        <v>179</v>
      </c>
      <c r="L59" s="92">
        <v>53.5</v>
      </c>
      <c r="M59" s="97">
        <v>176</v>
      </c>
      <c r="N59" s="68" t="s">
        <v>40</v>
      </c>
      <c r="O59" s="29"/>
    </row>
    <row r="60" spans="1:15" s="56" customFormat="1" ht="19.5" customHeight="1">
      <c r="A60" s="63" t="s">
        <v>54</v>
      </c>
      <c r="B60" s="47" t="s">
        <v>27</v>
      </c>
      <c r="C60" s="66">
        <v>14.5</v>
      </c>
      <c r="D60" s="66">
        <v>21</v>
      </c>
      <c r="E60" s="66">
        <v>8.8</v>
      </c>
      <c r="F60" s="66">
        <v>26.1</v>
      </c>
      <c r="G60" s="66">
        <v>0.2</v>
      </c>
      <c r="H60" s="68">
        <v>73</v>
      </c>
      <c r="I60" s="66">
        <v>1.3</v>
      </c>
      <c r="J60" s="66" t="s">
        <v>40</v>
      </c>
      <c r="K60" s="66">
        <v>103.5</v>
      </c>
      <c r="L60" s="92">
        <v>41.5</v>
      </c>
      <c r="M60" s="66">
        <v>156.8</v>
      </c>
      <c r="N60" s="68" t="s">
        <v>40</v>
      </c>
      <c r="O60" s="29"/>
    </row>
    <row r="61" spans="1:15" s="56" customFormat="1" ht="19.5" customHeight="1">
      <c r="A61" s="63" t="s">
        <v>55</v>
      </c>
      <c r="B61" s="47" t="s">
        <v>29</v>
      </c>
      <c r="C61" s="66">
        <v>18.5</v>
      </c>
      <c r="D61" s="66">
        <v>25.8</v>
      </c>
      <c r="E61" s="66">
        <v>12.2</v>
      </c>
      <c r="F61" s="66">
        <v>34</v>
      </c>
      <c r="G61" s="66">
        <v>4.6</v>
      </c>
      <c r="H61" s="68">
        <v>71</v>
      </c>
      <c r="I61" s="66">
        <v>1.2</v>
      </c>
      <c r="J61" s="66" t="s">
        <v>40</v>
      </c>
      <c r="K61" s="66">
        <v>210.5</v>
      </c>
      <c r="L61" s="92">
        <v>60.5</v>
      </c>
      <c r="M61" s="66">
        <v>211.8</v>
      </c>
      <c r="N61" s="68" t="s">
        <v>40</v>
      </c>
      <c r="O61" s="29"/>
    </row>
    <row r="62" spans="1:15" s="56" customFormat="1" ht="19.5" customHeight="1">
      <c r="A62" s="63" t="s">
        <v>56</v>
      </c>
      <c r="B62" s="47" t="s">
        <v>31</v>
      </c>
      <c r="C62" s="66">
        <v>21.6</v>
      </c>
      <c r="D62" s="66">
        <v>26.2</v>
      </c>
      <c r="E62" s="66">
        <v>18.4</v>
      </c>
      <c r="F62" s="66">
        <v>32.9</v>
      </c>
      <c r="G62" s="66">
        <v>16</v>
      </c>
      <c r="H62" s="68">
        <v>82</v>
      </c>
      <c r="I62" s="66">
        <v>1.1</v>
      </c>
      <c r="J62" s="66" t="s">
        <v>40</v>
      </c>
      <c r="K62" s="66">
        <v>460</v>
      </c>
      <c r="L62" s="92">
        <v>116.5</v>
      </c>
      <c r="M62" s="84" t="s">
        <v>87</v>
      </c>
      <c r="N62" s="68" t="s">
        <v>40</v>
      </c>
      <c r="O62" s="29"/>
    </row>
    <row r="63" spans="1:15" s="56" customFormat="1" ht="19.5" customHeight="1">
      <c r="A63" s="63" t="s">
        <v>57</v>
      </c>
      <c r="B63" s="47" t="s">
        <v>33</v>
      </c>
      <c r="C63" s="66">
        <v>25.7</v>
      </c>
      <c r="D63" s="66">
        <v>30.7</v>
      </c>
      <c r="E63" s="66">
        <v>21.9</v>
      </c>
      <c r="F63" s="66">
        <v>35.1</v>
      </c>
      <c r="G63" s="66">
        <v>17.6</v>
      </c>
      <c r="H63" s="68">
        <v>81</v>
      </c>
      <c r="I63" s="66">
        <v>1.3</v>
      </c>
      <c r="J63" s="66" t="s">
        <v>40</v>
      </c>
      <c r="K63" s="66">
        <v>470.5</v>
      </c>
      <c r="L63" s="92">
        <v>168.5</v>
      </c>
      <c r="M63" s="66">
        <v>158</v>
      </c>
      <c r="N63" s="68" t="s">
        <v>40</v>
      </c>
      <c r="O63" s="29"/>
    </row>
    <row r="64" spans="1:15" s="56" customFormat="1" ht="19.5" customHeight="1">
      <c r="A64" s="63" t="s">
        <v>58</v>
      </c>
      <c r="B64" s="47" t="s">
        <v>34</v>
      </c>
      <c r="C64" s="66">
        <v>25.8</v>
      </c>
      <c r="D64" s="66">
        <v>30.5</v>
      </c>
      <c r="E64" s="66">
        <v>23.2</v>
      </c>
      <c r="F64" s="66">
        <v>33.4</v>
      </c>
      <c r="G64" s="66">
        <v>20.9</v>
      </c>
      <c r="H64" s="68">
        <v>86</v>
      </c>
      <c r="I64" s="78">
        <v>1.3</v>
      </c>
      <c r="J64" s="66" t="s">
        <v>40</v>
      </c>
      <c r="K64" s="66">
        <v>232.5</v>
      </c>
      <c r="L64" s="92">
        <v>51.5</v>
      </c>
      <c r="M64" s="84" t="s">
        <v>109</v>
      </c>
      <c r="N64" s="68" t="s">
        <v>40</v>
      </c>
      <c r="O64" s="29"/>
    </row>
    <row r="65" spans="1:15" s="56" customFormat="1" ht="19.5" customHeight="1">
      <c r="A65" s="63" t="s">
        <v>59</v>
      </c>
      <c r="B65" s="47" t="s">
        <v>36</v>
      </c>
      <c r="C65" s="66">
        <v>22.7</v>
      </c>
      <c r="D65" s="66">
        <v>27.9</v>
      </c>
      <c r="E65" s="66">
        <v>19.3</v>
      </c>
      <c r="F65" s="66">
        <v>32.8</v>
      </c>
      <c r="G65" s="66">
        <v>16</v>
      </c>
      <c r="H65" s="68">
        <v>86</v>
      </c>
      <c r="I65" s="66">
        <v>0.9</v>
      </c>
      <c r="J65" s="66" t="s">
        <v>40</v>
      </c>
      <c r="K65" s="66">
        <v>310</v>
      </c>
      <c r="L65" s="92">
        <v>79</v>
      </c>
      <c r="M65" s="97">
        <v>142</v>
      </c>
      <c r="N65" s="68" t="s">
        <v>40</v>
      </c>
      <c r="O65" s="29"/>
    </row>
    <row r="66" spans="1:15" s="56" customFormat="1" ht="19.5" customHeight="1">
      <c r="A66" s="4" t="s">
        <v>32</v>
      </c>
      <c r="B66" s="47" t="s">
        <v>37</v>
      </c>
      <c r="C66" s="66" t="s">
        <v>89</v>
      </c>
      <c r="D66" s="66" t="s">
        <v>90</v>
      </c>
      <c r="E66" s="66" t="s">
        <v>91</v>
      </c>
      <c r="F66" s="66" t="s">
        <v>92</v>
      </c>
      <c r="G66" s="66" t="s">
        <v>93</v>
      </c>
      <c r="H66" s="68" t="s">
        <v>104</v>
      </c>
      <c r="I66" s="66" t="s">
        <v>105</v>
      </c>
      <c r="J66" s="66" t="s">
        <v>40</v>
      </c>
      <c r="K66" s="66" t="s">
        <v>100</v>
      </c>
      <c r="L66" s="92" t="s">
        <v>101</v>
      </c>
      <c r="M66" s="66" t="s">
        <v>106</v>
      </c>
      <c r="N66" s="68" t="s">
        <v>40</v>
      </c>
      <c r="O66" s="29"/>
    </row>
    <row r="67" spans="1:15" s="56" customFormat="1" ht="19.5" customHeight="1">
      <c r="A67" s="4" t="s">
        <v>32</v>
      </c>
      <c r="B67" s="47" t="s">
        <v>38</v>
      </c>
      <c r="C67" s="66">
        <v>12.3</v>
      </c>
      <c r="D67" s="66">
        <v>18.2</v>
      </c>
      <c r="E67" s="66">
        <v>7.9</v>
      </c>
      <c r="F67" s="66">
        <v>22.7</v>
      </c>
      <c r="G67" s="66">
        <v>1.9</v>
      </c>
      <c r="H67" s="68">
        <v>85</v>
      </c>
      <c r="I67" s="66">
        <v>1</v>
      </c>
      <c r="J67" s="66" t="s">
        <v>40</v>
      </c>
      <c r="K67" s="66">
        <v>107</v>
      </c>
      <c r="L67" s="92">
        <v>29</v>
      </c>
      <c r="M67" s="66">
        <v>110.4</v>
      </c>
      <c r="N67" s="68" t="s">
        <v>40</v>
      </c>
      <c r="O67" s="29"/>
    </row>
    <row r="68" spans="1:15" s="56" customFormat="1" ht="19.5" customHeight="1">
      <c r="A68" s="2" t="s">
        <v>32</v>
      </c>
      <c r="B68" s="48" t="s">
        <v>39</v>
      </c>
      <c r="C68" s="86">
        <v>5.1</v>
      </c>
      <c r="D68" s="86">
        <v>10.3</v>
      </c>
      <c r="E68" s="86">
        <v>0.8</v>
      </c>
      <c r="F68" s="86">
        <v>15.3</v>
      </c>
      <c r="G68" s="86">
        <v>-5.2</v>
      </c>
      <c r="H68" s="88">
        <v>81</v>
      </c>
      <c r="I68" s="86">
        <v>1.3</v>
      </c>
      <c r="J68" s="106" t="s">
        <v>40</v>
      </c>
      <c r="K68" s="86">
        <v>74</v>
      </c>
      <c r="L68" s="95">
        <v>24</v>
      </c>
      <c r="M68" s="86">
        <v>104.2</v>
      </c>
      <c r="N68" s="107" t="s">
        <v>40</v>
      </c>
      <c r="O68" s="29"/>
    </row>
    <row r="69" spans="1:15" s="56" customFormat="1" ht="19.5" customHeight="1">
      <c r="A69" s="62"/>
      <c r="B69" s="43" t="s">
        <v>76</v>
      </c>
      <c r="C69" s="70">
        <v>18.3</v>
      </c>
      <c r="D69" s="66">
        <v>21.9</v>
      </c>
      <c r="E69" s="66">
        <v>15.2</v>
      </c>
      <c r="F69" s="66">
        <v>35.3</v>
      </c>
      <c r="G69" s="66">
        <v>0.2</v>
      </c>
      <c r="H69" s="68">
        <v>69</v>
      </c>
      <c r="I69" s="66">
        <v>2.8</v>
      </c>
      <c r="J69" s="66" t="s">
        <v>40</v>
      </c>
      <c r="K69" s="66">
        <v>2341.5</v>
      </c>
      <c r="L69" s="66">
        <v>247</v>
      </c>
      <c r="M69" s="66">
        <v>1845</v>
      </c>
      <c r="N69" s="68" t="s">
        <v>40</v>
      </c>
      <c r="O69" s="29"/>
    </row>
    <row r="70" spans="1:15" s="56" customFormat="1" ht="19.5" customHeight="1">
      <c r="A70" s="63"/>
      <c r="B70" s="44" t="s">
        <v>71</v>
      </c>
      <c r="C70" s="70">
        <v>17.8</v>
      </c>
      <c r="D70" s="66">
        <v>21.5</v>
      </c>
      <c r="E70" s="66">
        <v>14.8</v>
      </c>
      <c r="F70" s="66">
        <v>36.7</v>
      </c>
      <c r="G70" s="66">
        <v>-1</v>
      </c>
      <c r="H70" s="68">
        <v>69</v>
      </c>
      <c r="I70" s="66">
        <v>2.7</v>
      </c>
      <c r="J70" s="66" t="s">
        <v>40</v>
      </c>
      <c r="K70" s="66">
        <v>2354.5</v>
      </c>
      <c r="L70" s="66">
        <v>240</v>
      </c>
      <c r="M70" s="66" t="s">
        <v>68</v>
      </c>
      <c r="N70" s="68" t="s">
        <v>40</v>
      </c>
      <c r="O70" s="29"/>
    </row>
    <row r="71" spans="1:15" s="56" customFormat="1" ht="19.5" customHeight="1">
      <c r="A71" s="63"/>
      <c r="B71" s="44" t="s">
        <v>72</v>
      </c>
      <c r="C71" s="70">
        <v>17.6</v>
      </c>
      <c r="D71" s="66">
        <v>21.4</v>
      </c>
      <c r="E71" s="66">
        <v>14.5</v>
      </c>
      <c r="F71" s="66">
        <v>37.1</v>
      </c>
      <c r="G71" s="66">
        <v>-2.4</v>
      </c>
      <c r="H71" s="68">
        <v>70</v>
      </c>
      <c r="I71" s="66">
        <v>2.8</v>
      </c>
      <c r="J71" s="66" t="s">
        <v>40</v>
      </c>
      <c r="K71" s="66">
        <v>2390</v>
      </c>
      <c r="L71" s="66">
        <v>154</v>
      </c>
      <c r="M71" s="66">
        <v>1738.7</v>
      </c>
      <c r="N71" s="68" t="s">
        <v>40</v>
      </c>
      <c r="O71" s="29"/>
    </row>
    <row r="72" spans="1:15" s="56" customFormat="1" ht="19.5" customHeight="1">
      <c r="A72" s="63" t="s">
        <v>60</v>
      </c>
      <c r="B72" s="44" t="s">
        <v>73</v>
      </c>
      <c r="C72" s="70">
        <v>18.4</v>
      </c>
      <c r="D72" s="66">
        <v>22.3</v>
      </c>
      <c r="E72" s="66">
        <v>15</v>
      </c>
      <c r="F72" s="66">
        <v>39.6</v>
      </c>
      <c r="G72" s="66">
        <v>-0.2</v>
      </c>
      <c r="H72" s="68">
        <v>70</v>
      </c>
      <c r="I72" s="66">
        <v>2.7</v>
      </c>
      <c r="J72" s="66" t="s">
        <v>40</v>
      </c>
      <c r="K72" s="66">
        <v>1538.5</v>
      </c>
      <c r="L72" s="66">
        <v>83</v>
      </c>
      <c r="M72" s="66">
        <v>2127.8</v>
      </c>
      <c r="N72" s="68" t="s">
        <v>40</v>
      </c>
      <c r="O72" s="29"/>
    </row>
    <row r="73" spans="1:15" s="56" customFormat="1" ht="19.5" customHeight="1">
      <c r="A73" s="63" t="s">
        <v>61</v>
      </c>
      <c r="B73" s="46" t="s">
        <v>77</v>
      </c>
      <c r="C73" s="98">
        <v>17.8</v>
      </c>
      <c r="D73" s="80">
        <v>21.6</v>
      </c>
      <c r="E73" s="80">
        <v>14.6</v>
      </c>
      <c r="F73" s="80">
        <v>35.9</v>
      </c>
      <c r="G73" s="80">
        <v>1.2</v>
      </c>
      <c r="H73" s="82">
        <v>73</v>
      </c>
      <c r="I73" s="80">
        <v>2.8</v>
      </c>
      <c r="J73" s="66" t="s">
        <v>40</v>
      </c>
      <c r="K73" s="80">
        <f>SUM(K74:K85)</f>
        <v>2423</v>
      </c>
      <c r="L73" s="80">
        <v>227.5</v>
      </c>
      <c r="M73" s="80">
        <v>1797</v>
      </c>
      <c r="N73" s="68" t="s">
        <v>40</v>
      </c>
      <c r="O73" s="29"/>
    </row>
    <row r="74" spans="1:15" s="56" customFormat="1" ht="19.5" customHeight="1">
      <c r="A74" s="63" t="s">
        <v>52</v>
      </c>
      <c r="B74" s="71" t="s">
        <v>78</v>
      </c>
      <c r="C74" s="70">
        <v>9.2</v>
      </c>
      <c r="D74" s="66">
        <v>13.2</v>
      </c>
      <c r="E74" s="66">
        <v>5.6</v>
      </c>
      <c r="F74" s="66">
        <v>18.2</v>
      </c>
      <c r="G74" s="66" t="s">
        <v>83</v>
      </c>
      <c r="H74" s="68">
        <v>62</v>
      </c>
      <c r="I74" s="66">
        <v>2.5</v>
      </c>
      <c r="J74" s="66" t="s">
        <v>40</v>
      </c>
      <c r="K74" s="66">
        <v>68</v>
      </c>
      <c r="L74" s="66">
        <v>34.5</v>
      </c>
      <c r="M74" s="66" t="s">
        <v>84</v>
      </c>
      <c r="N74" s="68" t="s">
        <v>40</v>
      </c>
      <c r="O74" s="29"/>
    </row>
    <row r="75" spans="1:15" s="56" customFormat="1" ht="19.5" customHeight="1">
      <c r="A75" s="63" t="s">
        <v>53</v>
      </c>
      <c r="B75" s="47" t="s">
        <v>70</v>
      </c>
      <c r="C75" s="70">
        <v>9.1</v>
      </c>
      <c r="D75" s="66">
        <v>12.6</v>
      </c>
      <c r="E75" s="66">
        <v>5.8</v>
      </c>
      <c r="F75" s="66">
        <v>20.2</v>
      </c>
      <c r="G75" s="66">
        <v>1.4</v>
      </c>
      <c r="H75" s="68">
        <v>69</v>
      </c>
      <c r="I75" s="66">
        <v>3.3</v>
      </c>
      <c r="J75" s="66" t="s">
        <v>40</v>
      </c>
      <c r="K75" s="66">
        <v>125</v>
      </c>
      <c r="L75" s="66">
        <v>27.5</v>
      </c>
      <c r="M75" s="66">
        <v>120.9</v>
      </c>
      <c r="N75" s="68" t="s">
        <v>40</v>
      </c>
      <c r="O75" s="29"/>
    </row>
    <row r="76" spans="1:15" s="56" customFormat="1" ht="19.5" customHeight="1">
      <c r="A76" s="63" t="s">
        <v>51</v>
      </c>
      <c r="B76" s="47" t="s">
        <v>25</v>
      </c>
      <c r="C76" s="70">
        <v>12.7</v>
      </c>
      <c r="D76" s="66">
        <v>16.7</v>
      </c>
      <c r="E76" s="66">
        <v>8.8</v>
      </c>
      <c r="F76" s="66">
        <v>23.5</v>
      </c>
      <c r="G76" s="66">
        <v>1.9</v>
      </c>
      <c r="H76" s="68">
        <v>66</v>
      </c>
      <c r="I76" s="66">
        <v>2.9</v>
      </c>
      <c r="J76" s="66" t="s">
        <v>40</v>
      </c>
      <c r="K76" s="66">
        <v>158.5</v>
      </c>
      <c r="L76" s="66">
        <v>58.5</v>
      </c>
      <c r="M76" s="66">
        <v>181.9</v>
      </c>
      <c r="N76" s="68" t="s">
        <v>40</v>
      </c>
      <c r="O76" s="29"/>
    </row>
    <row r="77" spans="1:15" s="56" customFormat="1" ht="19.5" customHeight="1">
      <c r="A77" s="63" t="s">
        <v>54</v>
      </c>
      <c r="B77" s="47" t="s">
        <v>27</v>
      </c>
      <c r="C77" s="70">
        <v>16.3</v>
      </c>
      <c r="D77" s="66">
        <v>20.4</v>
      </c>
      <c r="E77" s="66">
        <v>12.7</v>
      </c>
      <c r="F77" s="66">
        <v>24.9</v>
      </c>
      <c r="G77" s="66">
        <v>7.1</v>
      </c>
      <c r="H77" s="68">
        <v>69</v>
      </c>
      <c r="I77" s="66">
        <v>3</v>
      </c>
      <c r="J77" s="66" t="s">
        <v>40</v>
      </c>
      <c r="K77" s="66">
        <v>102.5</v>
      </c>
      <c r="L77" s="66">
        <v>38.5</v>
      </c>
      <c r="M77" s="66">
        <v>154.9</v>
      </c>
      <c r="N77" s="68" t="s">
        <v>40</v>
      </c>
      <c r="O77" s="29"/>
    </row>
    <row r="78" spans="1:15" s="56" customFormat="1" ht="19.5" customHeight="1">
      <c r="A78" s="63" t="s">
        <v>55</v>
      </c>
      <c r="B78" s="47" t="s">
        <v>29</v>
      </c>
      <c r="C78" s="70">
        <v>19.7</v>
      </c>
      <c r="D78" s="66">
        <v>24</v>
      </c>
      <c r="E78" s="66">
        <v>15.8</v>
      </c>
      <c r="F78" s="66">
        <v>28.6</v>
      </c>
      <c r="G78" s="66">
        <v>10.5</v>
      </c>
      <c r="H78" s="68">
        <v>72</v>
      </c>
      <c r="I78" s="66">
        <v>2.7</v>
      </c>
      <c r="J78" s="66" t="s">
        <v>40</v>
      </c>
      <c r="K78" s="66">
        <v>192</v>
      </c>
      <c r="L78" s="66">
        <v>75.5</v>
      </c>
      <c r="M78" s="66">
        <v>223</v>
      </c>
      <c r="N78" s="68" t="s">
        <v>40</v>
      </c>
      <c r="O78" s="29"/>
    </row>
    <row r="79" spans="1:15" s="56" customFormat="1" ht="19.5" customHeight="1">
      <c r="A79" s="63" t="s">
        <v>56</v>
      </c>
      <c r="B79" s="47" t="s">
        <v>31</v>
      </c>
      <c r="C79" s="70">
        <v>22.3</v>
      </c>
      <c r="D79" s="66">
        <v>25.7</v>
      </c>
      <c r="E79" s="66">
        <v>19.8</v>
      </c>
      <c r="F79" s="66">
        <v>29.5</v>
      </c>
      <c r="G79" s="66">
        <v>16.5</v>
      </c>
      <c r="H79" s="68">
        <v>83</v>
      </c>
      <c r="I79" s="66">
        <v>2.8</v>
      </c>
      <c r="J79" s="66" t="s">
        <v>40</v>
      </c>
      <c r="K79" s="66">
        <v>331.5</v>
      </c>
      <c r="L79" s="66">
        <v>102</v>
      </c>
      <c r="M79" s="66">
        <v>104.5</v>
      </c>
      <c r="N79" s="68" t="s">
        <v>40</v>
      </c>
      <c r="O79" s="29"/>
    </row>
    <row r="80" spans="1:15" s="56" customFormat="1" ht="19.5" customHeight="1">
      <c r="A80" s="63" t="s">
        <v>57</v>
      </c>
      <c r="B80" s="47" t="s">
        <v>33</v>
      </c>
      <c r="C80" s="70">
        <v>26.3</v>
      </c>
      <c r="D80" s="66">
        <v>30.1</v>
      </c>
      <c r="E80" s="66">
        <v>23.7</v>
      </c>
      <c r="F80" s="66">
        <v>35.9</v>
      </c>
      <c r="G80" s="66">
        <v>20</v>
      </c>
      <c r="H80" s="68">
        <v>83</v>
      </c>
      <c r="I80" s="66">
        <v>2.8</v>
      </c>
      <c r="J80" s="66" t="s">
        <v>40</v>
      </c>
      <c r="K80" s="66">
        <v>577.5</v>
      </c>
      <c r="L80" s="66">
        <v>227.5</v>
      </c>
      <c r="M80" s="78">
        <v>163.8</v>
      </c>
      <c r="N80" s="68" t="s">
        <v>40</v>
      </c>
      <c r="O80" s="29"/>
    </row>
    <row r="81" spans="1:15" s="56" customFormat="1" ht="19.5" customHeight="1">
      <c r="A81" s="63" t="s">
        <v>58</v>
      </c>
      <c r="B81" s="47" t="s">
        <v>34</v>
      </c>
      <c r="C81" s="70">
        <v>27.1</v>
      </c>
      <c r="D81" s="66">
        <v>30.2</v>
      </c>
      <c r="E81" s="66">
        <v>24.8</v>
      </c>
      <c r="F81" s="66">
        <v>34</v>
      </c>
      <c r="G81" s="66">
        <v>23.3</v>
      </c>
      <c r="H81" s="68">
        <v>83</v>
      </c>
      <c r="I81" s="66">
        <v>2.9</v>
      </c>
      <c r="J81" s="66" t="s">
        <v>40</v>
      </c>
      <c r="K81" s="66">
        <v>274.5</v>
      </c>
      <c r="L81" s="66">
        <v>60.5</v>
      </c>
      <c r="M81" s="66">
        <v>108.6</v>
      </c>
      <c r="N81" s="68" t="s">
        <v>40</v>
      </c>
      <c r="O81" s="29"/>
    </row>
    <row r="82" spans="1:15" s="56" customFormat="1" ht="19.5" customHeight="1">
      <c r="A82" s="63" t="s">
        <v>59</v>
      </c>
      <c r="B82" s="47" t="s">
        <v>36</v>
      </c>
      <c r="C82" s="70">
        <v>24.7</v>
      </c>
      <c r="D82" s="66">
        <v>28.4</v>
      </c>
      <c r="E82" s="66">
        <v>21.8</v>
      </c>
      <c r="F82" s="66">
        <v>32.5</v>
      </c>
      <c r="G82" s="66">
        <v>17.4</v>
      </c>
      <c r="H82" s="68">
        <v>78</v>
      </c>
      <c r="I82" s="66">
        <v>2.5</v>
      </c>
      <c r="J82" s="66" t="s">
        <v>40</v>
      </c>
      <c r="K82" s="66">
        <v>229.5</v>
      </c>
      <c r="L82" s="66">
        <v>76</v>
      </c>
      <c r="M82" s="66">
        <v>151.6</v>
      </c>
      <c r="N82" s="68" t="s">
        <v>40</v>
      </c>
      <c r="O82" s="29"/>
    </row>
    <row r="83" spans="1:15" s="56" customFormat="1" ht="19.5" customHeight="1">
      <c r="A83" s="4" t="s">
        <v>32</v>
      </c>
      <c r="B83" s="47" t="s">
        <v>37</v>
      </c>
      <c r="C83" s="70">
        <v>21.4</v>
      </c>
      <c r="D83" s="66">
        <v>25.6</v>
      </c>
      <c r="E83" s="66">
        <v>18</v>
      </c>
      <c r="F83" s="66">
        <v>29.6</v>
      </c>
      <c r="G83" s="66">
        <v>12.8</v>
      </c>
      <c r="H83" s="68">
        <v>68</v>
      </c>
      <c r="I83" s="78">
        <v>3.1</v>
      </c>
      <c r="J83" s="66" t="s">
        <v>40</v>
      </c>
      <c r="K83" s="66">
        <v>77.5</v>
      </c>
      <c r="L83" s="66">
        <v>46</v>
      </c>
      <c r="M83" s="66">
        <v>198.3</v>
      </c>
      <c r="N83" s="68" t="s">
        <v>40</v>
      </c>
      <c r="O83" s="29"/>
    </row>
    <row r="84" spans="1:15" s="56" customFormat="1" ht="19.5" customHeight="1">
      <c r="A84" s="4" t="s">
        <v>32</v>
      </c>
      <c r="B84" s="47" t="s">
        <v>38</v>
      </c>
      <c r="C84" s="70">
        <v>16.3</v>
      </c>
      <c r="D84" s="66">
        <v>20.3</v>
      </c>
      <c r="E84" s="66">
        <v>13.2</v>
      </c>
      <c r="F84" s="66">
        <v>24.7</v>
      </c>
      <c r="G84" s="66">
        <v>9.1</v>
      </c>
      <c r="H84" s="68">
        <v>69</v>
      </c>
      <c r="I84" s="66">
        <v>2.5</v>
      </c>
      <c r="J84" s="66" t="s">
        <v>40</v>
      </c>
      <c r="K84" s="66">
        <v>155.5</v>
      </c>
      <c r="L84" s="66">
        <v>52</v>
      </c>
      <c r="M84" s="66">
        <v>143.6</v>
      </c>
      <c r="N84" s="68" t="s">
        <v>40</v>
      </c>
      <c r="O84" s="29"/>
    </row>
    <row r="85" spans="1:15" s="56" customFormat="1" ht="19.5" customHeight="1">
      <c r="A85" s="2" t="s">
        <v>32</v>
      </c>
      <c r="B85" s="48" t="s">
        <v>39</v>
      </c>
      <c r="C85" s="99">
        <v>8.8</v>
      </c>
      <c r="D85" s="86">
        <v>12.4</v>
      </c>
      <c r="E85" s="86">
        <v>5.5</v>
      </c>
      <c r="F85" s="86">
        <v>19.6</v>
      </c>
      <c r="G85" s="86">
        <v>1.2</v>
      </c>
      <c r="H85" s="88">
        <v>68</v>
      </c>
      <c r="I85" s="102">
        <v>2.8</v>
      </c>
      <c r="J85" s="102" t="s">
        <v>40</v>
      </c>
      <c r="K85" s="86">
        <v>131</v>
      </c>
      <c r="L85" s="86">
        <v>22.5</v>
      </c>
      <c r="M85" s="86">
        <v>92.6</v>
      </c>
      <c r="N85" s="86" t="s">
        <v>40</v>
      </c>
      <c r="O85" s="29"/>
    </row>
    <row r="86" spans="1:26" ht="15" customHeight="1">
      <c r="A86" s="74"/>
      <c r="B86" s="49"/>
      <c r="C86" s="50"/>
      <c r="D86" s="50"/>
      <c r="E86" s="50"/>
      <c r="F86" s="50"/>
      <c r="G86" s="50"/>
      <c r="H86" s="50"/>
      <c r="I86" s="51"/>
      <c r="J86" s="50"/>
      <c r="K86" s="50"/>
      <c r="L86" s="50"/>
      <c r="M86" s="52"/>
      <c r="N86" s="50"/>
      <c r="O86" s="7"/>
      <c r="U86" s="53"/>
      <c r="Z86" s="54"/>
    </row>
    <row r="87" spans="1:14" ht="15" customHeight="1">
      <c r="A87" s="75"/>
      <c r="B87" s="55"/>
      <c r="C87" s="50"/>
      <c r="D87" s="50"/>
      <c r="E87" s="50"/>
      <c r="F87" s="50"/>
      <c r="G87" s="50"/>
      <c r="H87" s="50"/>
      <c r="I87" s="51"/>
      <c r="J87" s="50"/>
      <c r="K87" s="50"/>
      <c r="L87" s="50"/>
      <c r="M87" s="52"/>
      <c r="N87" s="50"/>
    </row>
    <row r="88" s="100" customFormat="1" ht="15" customHeight="1">
      <c r="A88" s="73"/>
    </row>
    <row r="89" spans="1:14" ht="15" customHeight="1">
      <c r="A89" s="76"/>
      <c r="B89" s="60"/>
      <c r="C89" s="60"/>
      <c r="D89" s="60"/>
      <c r="E89" s="60"/>
      <c r="F89" s="60"/>
      <c r="G89" s="60"/>
      <c r="H89" s="60"/>
      <c r="I89" s="60"/>
      <c r="J89" s="60"/>
      <c r="K89" s="60"/>
      <c r="L89" s="60"/>
      <c r="M89" s="60"/>
      <c r="N89" s="61"/>
    </row>
    <row r="90" spans="1:14" ht="15" customHeight="1">
      <c r="A90" s="76"/>
      <c r="B90" s="60"/>
      <c r="C90" s="61"/>
      <c r="D90" s="61"/>
      <c r="E90" s="61"/>
      <c r="F90" s="61"/>
      <c r="G90" s="61"/>
      <c r="H90" s="61"/>
      <c r="I90" s="61"/>
      <c r="J90" s="61"/>
      <c r="K90" s="61"/>
      <c r="L90" s="56"/>
      <c r="M90" s="52"/>
      <c r="N90" s="50"/>
    </row>
  </sheetData>
  <sheetProtection/>
  <mergeCells count="2">
    <mergeCell ref="A4:B5"/>
    <mergeCell ref="A49:B50"/>
  </mergeCells>
  <printOptions horizontalCentered="1"/>
  <pageMargins left="0.3937007874015748" right="0.3937007874015748" top="0.5905511811023623" bottom="0.3937007874015748" header="0.31496062992125984" footer="0.1968503937007874"/>
  <pageSetup fitToHeight="2" horizontalDpi="600" verticalDpi="600" orientation="portrait" paperSize="9" r:id="rId1"/>
  <rowBreaks count="1" manualBreakCount="1">
    <brk id="4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2015-02-13T05:27:34Z</cp:lastPrinted>
  <dcterms:created xsi:type="dcterms:W3CDTF">2006-09-26T04:34:22Z</dcterms:created>
  <dcterms:modified xsi:type="dcterms:W3CDTF">2015-03-26T00:58:03Z</dcterms:modified>
  <cp:category/>
  <cp:version/>
  <cp:contentType/>
  <cp:contentStatus/>
</cp:coreProperties>
</file>