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16" sheetId="1" r:id="rId1"/>
  </sheets>
  <externalReferences>
    <externalReference r:id="rId4"/>
  </externalReferences>
  <definedNames>
    <definedName name="DATA" localSheetId="0">'11-16'!$B$14:$F$26,'11-16'!$B$36:$F$48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'11-16'!$B$14</definedName>
    <definedName name="K_TOP2" localSheetId="0">'11-16'!$B$36</definedName>
    <definedName name="Last1" localSheetId="0">'11-16'!#REF!</definedName>
    <definedName name="Last2" localSheetId="0">'11-16'!#REF!</definedName>
    <definedName name="_xlnm.Print_Area" localSheetId="0">'11-16'!$A$1:$F$51</definedName>
    <definedName name="SIKI1" localSheetId="0">'11-16'!#REF!</definedName>
    <definedName name="SIKI2" localSheetId="0">'11-16'!#REF!</definedName>
    <definedName name="Tag1" localSheetId="0">'11-16'!#REF!</definedName>
    <definedName name="Tag2" localSheetId="0">'11-16'!#REF!</definedName>
    <definedName name="Top1" localSheetId="0">'11-16'!$A$10</definedName>
    <definedName name="TOP2" localSheetId="0">'11-16'!$A$32</definedName>
  </definedNames>
  <calcPr fullCalcOnLoad="1"/>
</workbook>
</file>

<file path=xl/sharedStrings.xml><?xml version="1.0" encoding="utf-8"?>
<sst xmlns="http://schemas.openxmlformats.org/spreadsheetml/2006/main" count="67" uniqueCount="39">
  <si>
    <t>熊本空港発着</t>
  </si>
  <si>
    <t>１　出発便</t>
  </si>
  <si>
    <t>年月・路線</t>
  </si>
  <si>
    <t>輸送量</t>
  </si>
  <si>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</si>
  <si>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</si>
  <si>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</si>
  <si>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</si>
  <si>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</si>
  <si>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</si>
  <si>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</si>
  <si>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</si>
  <si>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</si>
  <si>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</si>
  <si>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</si>
  <si>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　到着便</t>
  </si>
  <si>
    <t>１）各月のデータは毎月関係所属から報告されたものである。</t>
  </si>
  <si>
    <t>全日本空輸（株）</t>
  </si>
  <si>
    <t>（株）日本航空インターナショナル</t>
  </si>
  <si>
    <t>２）郵袋を除く。</t>
  </si>
  <si>
    <t>総数</t>
  </si>
  <si>
    <t>東京線</t>
  </si>
  <si>
    <t>大阪線</t>
  </si>
  <si>
    <t>名古屋線</t>
  </si>
  <si>
    <t>沖縄線</t>
  </si>
  <si>
    <t>(伊丹)</t>
  </si>
  <si>
    <t>東京線</t>
  </si>
  <si>
    <t>大阪線</t>
  </si>
  <si>
    <t>名古屋線</t>
  </si>
  <si>
    <t>沖縄線</t>
  </si>
  <si>
    <t>(伊丹)</t>
  </si>
  <si>
    <t>平成１９年</t>
  </si>
  <si>
    <t>　　２０　</t>
  </si>
  <si>
    <t>　　２１　</t>
  </si>
  <si>
    <t>　　２２　</t>
  </si>
  <si>
    <t>　　２３　</t>
  </si>
  <si>
    <t>平成２３年１月</t>
  </si>
  <si>
    <t>１１－１６　航空貨物路線別輸送実績（平成１９～平成２３年）</t>
  </si>
  <si>
    <t>　（単位：ｔ）※平成23年のみ単位はkg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</si>
</sst>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color indexed="56"/>
      <name val="ＭＳ 明朝"/>
      <family val="1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1"/>
      <name val="ＭＳ Ｐ明朝"/>
      <family val="1"/>
    </font>
    <font>
      <sz val="9"/>
      <color indexed="56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3" fontId="0" fillId="0" borderId="0" xfId="0" applyAlignment="1">
      <alignment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>
      <alignment vertical="center"/>
    </xf>
    <xf numFmtId="3" fontId="12" fillId="0" borderId="0" xfId="0" applyFont="1" applyFill="1" applyAlignment="1" applyProtection="1" quotePrefix="1">
      <alignment horizontal="left" vertical="center"/>
      <protection/>
    </xf>
    <xf numFmtId="3" fontId="11" fillId="0" borderId="0" xfId="0" applyFont="1" applyFill="1" applyAlignment="1" applyProtection="1">
      <alignment vertical="center"/>
      <protection/>
    </xf>
    <xf numFmtId="3" fontId="11" fillId="0" borderId="0" xfId="0" applyFont="1" applyFill="1" applyAlignment="1">
      <alignment horizontal="right" vertical="center"/>
    </xf>
    <xf numFmtId="3" fontId="11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Border="1" applyAlignment="1" applyProtection="1">
      <alignment horizontal="left" vertical="center"/>
      <protection/>
    </xf>
    <xf numFmtId="3" fontId="11" fillId="0" borderId="0" xfId="0" applyFont="1" applyFill="1" applyBorder="1" applyAlignment="1">
      <alignment vertical="center"/>
    </xf>
    <xf numFmtId="3" fontId="11" fillId="0" borderId="0" xfId="0" applyFont="1" applyFill="1" applyBorder="1" applyAlignment="1">
      <alignment horizontal="right" vertical="center"/>
    </xf>
    <xf numFmtId="3" fontId="13" fillId="0" borderId="1" xfId="0" applyFont="1" applyFill="1" applyBorder="1" applyAlignment="1">
      <alignment vertical="center"/>
    </xf>
    <xf numFmtId="3" fontId="13" fillId="0" borderId="2" xfId="0" applyFont="1" applyFill="1" applyBorder="1" applyAlignment="1" applyProtection="1">
      <alignment horizontal="centerContinuous" vertical="center"/>
      <protection/>
    </xf>
    <xf numFmtId="3" fontId="13" fillId="0" borderId="3" xfId="0" applyFont="1" applyFill="1" applyBorder="1" applyAlignment="1" applyProtection="1">
      <alignment horizontal="center" vertical="center"/>
      <protection/>
    </xf>
    <xf numFmtId="3" fontId="13" fillId="0" borderId="4" xfId="0" applyFont="1" applyFill="1" applyBorder="1" applyAlignment="1">
      <alignment vertical="center"/>
    </xf>
    <xf numFmtId="3" fontId="13" fillId="0" borderId="4" xfId="0" applyFont="1" applyFill="1" applyBorder="1" applyAlignment="1" applyProtection="1">
      <alignment horizontal="centerContinuous" vertical="center"/>
      <protection/>
    </xf>
    <xf numFmtId="3" fontId="13" fillId="0" borderId="3" xfId="0" applyFont="1" applyFill="1" applyBorder="1" applyAlignment="1">
      <alignment vertical="center"/>
    </xf>
    <xf numFmtId="3" fontId="13" fillId="0" borderId="5" xfId="0" applyFont="1" applyFill="1" applyBorder="1" applyAlignment="1" applyProtection="1">
      <alignment horizontal="center" vertical="center"/>
      <protection/>
    </xf>
    <xf numFmtId="3" fontId="14" fillId="0" borderId="1" xfId="0" applyFont="1" applyFill="1" applyBorder="1" applyAlignment="1" applyProtection="1" quotePrefix="1">
      <alignment horizontal="center" vertical="center"/>
      <protection/>
    </xf>
    <xf numFmtId="201" fontId="13" fillId="0" borderId="6" xfId="0" applyNumberFormat="1" applyFont="1" applyFill="1" applyBorder="1" applyAlignment="1" applyProtection="1">
      <alignment vertical="center"/>
      <protection/>
    </xf>
    <xf numFmtId="3" fontId="14" fillId="0" borderId="3" xfId="0" applyFont="1" applyFill="1" applyBorder="1" applyAlignment="1" applyProtection="1" quotePrefix="1">
      <alignment horizontal="center" vertical="center"/>
      <protection/>
    </xf>
    <xf numFmtId="201" fontId="13" fillId="0" borderId="0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3" xfId="0" applyFont="1" applyFill="1" applyBorder="1" applyAlignment="1" applyProtection="1" quotePrefix="1">
      <alignment horizontal="center" vertical="center"/>
      <protection/>
    </xf>
    <xf numFmtId="3" fontId="14" fillId="0" borderId="3" xfId="0" applyFont="1" applyFill="1" applyBorder="1" applyAlignment="1" applyProtection="1" quotePrefix="1">
      <alignment horizontal="right" vertical="center"/>
      <protection/>
    </xf>
    <xf numFmtId="3" fontId="14" fillId="0" borderId="7" xfId="0" applyFont="1" applyFill="1" applyBorder="1" applyAlignment="1" applyProtection="1" quotePrefix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Font="1" applyFill="1" applyBorder="1" applyAlignment="1" applyProtection="1">
      <alignment vertical="center"/>
      <protection/>
    </xf>
    <xf numFmtId="3" fontId="13" fillId="0" borderId="0" xfId="0" applyFont="1" applyFill="1" applyBorder="1" applyAlignment="1" applyProtection="1">
      <alignment horizontal="left" vertical="center"/>
      <protection/>
    </xf>
    <xf numFmtId="3" fontId="13" fillId="0" borderId="0" xfId="0" applyFont="1" applyFill="1" applyAlignment="1">
      <alignment vertical="center"/>
    </xf>
    <xf numFmtId="3" fontId="13" fillId="0" borderId="0" xfId="0" applyFont="1" applyFill="1" applyAlignment="1" applyProtection="1">
      <alignment horizontal="left" vertical="center"/>
      <protection/>
    </xf>
    <xf numFmtId="3" fontId="13" fillId="0" borderId="8" xfId="0" applyFont="1" applyFill="1" applyBorder="1" applyAlignment="1" applyProtection="1">
      <alignment horizontal="center" vertical="center"/>
      <protection/>
    </xf>
    <xf numFmtId="3" fontId="13" fillId="0" borderId="9" xfId="0" applyFont="1" applyFill="1" applyBorder="1" applyAlignment="1" applyProtection="1">
      <alignment horizontal="center" vertical="center"/>
      <protection/>
    </xf>
    <xf numFmtId="38" fontId="16" fillId="0" borderId="0" xfId="17" applyFont="1" applyBorder="1" applyAlignment="1">
      <alignment vertical="center"/>
    </xf>
    <xf numFmtId="3" fontId="17" fillId="0" borderId="0" xfId="0" applyFont="1" applyFill="1" applyAlignment="1">
      <alignment vertical="center"/>
    </xf>
    <xf numFmtId="201" fontId="18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Fill="1" applyBorder="1" applyAlignment="1">
      <alignment vertical="center"/>
    </xf>
    <xf numFmtId="201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 transitionEvaluation="1"/>
  <dimension ref="A1:G53"/>
  <sheetViews>
    <sheetView showGridLines="0" tabSelected="1" zoomScale="130" zoomScaleNormal="130" workbookViewId="0" topLeftCell="A1">
      <selection activeCell="H38" sqref="H38"/>
    </sheetView>
  </sheetViews>
  <sheetFormatPr defaultColWidth="10.59765625" defaultRowHeight="15"/>
  <cols>
    <col min="1" max="1" width="8.59765625" style="2" customWidth="1"/>
    <col min="2" max="6" width="11.59765625" style="2" customWidth="1"/>
    <col min="7" max="16384" width="10.59765625" style="2" customWidth="1"/>
  </cols>
  <sheetData>
    <row r="1" spans="1:6" ht="19.5" customHeight="1">
      <c r="A1" s="1" t="s">
        <v>37</v>
      </c>
      <c r="B1" s="33"/>
      <c r="C1" s="33"/>
      <c r="D1" s="33"/>
      <c r="E1" s="33"/>
      <c r="F1" s="33"/>
    </row>
    <row r="2" ht="9.75" customHeight="1">
      <c r="A2" s="3"/>
    </row>
    <row r="3" ht="12" customHeight="1">
      <c r="A3" s="2" t="s">
        <v>0</v>
      </c>
    </row>
    <row r="4" ht="12" customHeight="1">
      <c r="A4" s="4" t="s">
        <v>1</v>
      </c>
    </row>
    <row r="5" spans="1:6" ht="12" customHeight="1">
      <c r="A5" s="6"/>
      <c r="F5" s="5" t="s">
        <v>18</v>
      </c>
    </row>
    <row r="6" spans="1:6" ht="12" customHeight="1">
      <c r="A6" s="7" t="s">
        <v>38</v>
      </c>
      <c r="B6" s="8"/>
      <c r="C6" s="8"/>
      <c r="D6" s="8"/>
      <c r="E6" s="8"/>
      <c r="F6" s="9" t="s">
        <v>17</v>
      </c>
    </row>
    <row r="7" spans="1:6" ht="12" customHeight="1">
      <c r="A7" s="10"/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24</v>
      </c>
    </row>
    <row r="8" spans="1:6" ht="12" customHeight="1">
      <c r="A8" s="12" t="s">
        <v>2</v>
      </c>
      <c r="B8" s="13"/>
      <c r="C8" s="13"/>
      <c r="D8" s="14" t="s">
        <v>25</v>
      </c>
      <c r="E8" s="13"/>
      <c r="F8" s="13"/>
    </row>
    <row r="9" spans="1:6" ht="12" customHeight="1">
      <c r="A9" s="15"/>
      <c r="B9" s="16" t="s">
        <v>3</v>
      </c>
      <c r="C9" s="16" t="s">
        <v>3</v>
      </c>
      <c r="D9" s="16" t="s">
        <v>3</v>
      </c>
      <c r="E9" s="16" t="s">
        <v>3</v>
      </c>
      <c r="F9" s="30" t="s">
        <v>3</v>
      </c>
    </row>
    <row r="10" spans="1:6" ht="15.75" customHeight="1">
      <c r="A10" s="17" t="s">
        <v>31</v>
      </c>
      <c r="B10" s="18">
        <v>19487</v>
      </c>
      <c r="C10" s="18">
        <v>13571</v>
      </c>
      <c r="D10" s="18">
        <v>3446</v>
      </c>
      <c r="E10" s="18">
        <v>294</v>
      </c>
      <c r="F10" s="18">
        <v>2175</v>
      </c>
    </row>
    <row r="11" spans="1:6" ht="15.75" customHeight="1">
      <c r="A11" s="19" t="s">
        <v>32</v>
      </c>
      <c r="B11" s="20">
        <v>20191.115</v>
      </c>
      <c r="C11" s="20">
        <v>15090.138</v>
      </c>
      <c r="D11" s="20">
        <v>3286.174</v>
      </c>
      <c r="E11" s="20">
        <v>246.373</v>
      </c>
      <c r="F11" s="20">
        <v>1568.43</v>
      </c>
    </row>
    <row r="12" spans="1:6" ht="15.75" customHeight="1">
      <c r="A12" s="19" t="s">
        <v>33</v>
      </c>
      <c r="B12" s="20">
        <v>18404.973</v>
      </c>
      <c r="C12" s="20">
        <v>14165.072</v>
      </c>
      <c r="D12" s="20">
        <v>2528.479</v>
      </c>
      <c r="E12" s="20">
        <v>187.96</v>
      </c>
      <c r="F12" s="20">
        <v>1523.462</v>
      </c>
    </row>
    <row r="13" spans="1:6" ht="15.75" customHeight="1">
      <c r="A13" s="19" t="s">
        <v>34</v>
      </c>
      <c r="B13" s="21">
        <v>15735</v>
      </c>
      <c r="C13" s="21">
        <v>13545</v>
      </c>
      <c r="D13" s="21">
        <v>1927</v>
      </c>
      <c r="E13" s="21">
        <v>121</v>
      </c>
      <c r="F13" s="21">
        <v>142</v>
      </c>
    </row>
    <row r="14" spans="1:6" ht="15.75" customHeight="1">
      <c r="A14" s="22" t="s">
        <v>35</v>
      </c>
      <c r="B14" s="34">
        <f>SUM(B15:B26)</f>
        <v>12441864</v>
      </c>
      <c r="C14" s="34">
        <f>SUM(C15:C26)</f>
        <v>10537632</v>
      </c>
      <c r="D14" s="34">
        <f>SUM(D15:D26)</f>
        <v>1361245</v>
      </c>
      <c r="E14" s="34">
        <f>SUM(E15:E26)</f>
        <v>309932</v>
      </c>
      <c r="F14" s="34">
        <f>SUM(F15:F26)</f>
        <v>233055</v>
      </c>
    </row>
    <row r="15" spans="1:6" ht="15.75" customHeight="1">
      <c r="A15" s="23" t="s">
        <v>36</v>
      </c>
      <c r="B15" s="21">
        <v>1095143</v>
      </c>
      <c r="C15" s="35">
        <v>913695</v>
      </c>
      <c r="D15" s="35">
        <v>157693</v>
      </c>
      <c r="E15" s="35">
        <v>9392</v>
      </c>
      <c r="F15" s="21">
        <v>14363</v>
      </c>
    </row>
    <row r="16" spans="1:6" ht="15.75" customHeight="1">
      <c r="A16" s="23" t="s">
        <v>4</v>
      </c>
      <c r="B16" s="21">
        <v>1112855</v>
      </c>
      <c r="C16" s="28">
        <v>932355</v>
      </c>
      <c r="D16" s="28">
        <v>161813</v>
      </c>
      <c r="E16" s="28">
        <v>5563</v>
      </c>
      <c r="F16" s="35">
        <v>13124</v>
      </c>
    </row>
    <row r="17" spans="1:6" ht="15.75" customHeight="1">
      <c r="A17" s="23" t="s">
        <v>5</v>
      </c>
      <c r="B17" s="21">
        <v>1195340</v>
      </c>
      <c r="C17" s="28">
        <v>1002258</v>
      </c>
      <c r="D17" s="28">
        <v>164791</v>
      </c>
      <c r="E17" s="28">
        <v>12741</v>
      </c>
      <c r="F17" s="28">
        <v>15550</v>
      </c>
    </row>
    <row r="18" spans="1:6" ht="15.75" customHeight="1">
      <c r="A18" s="23" t="s">
        <v>6</v>
      </c>
      <c r="B18" s="21">
        <v>1109375</v>
      </c>
      <c r="C18" s="28">
        <v>977138</v>
      </c>
      <c r="D18" s="28">
        <v>97305</v>
      </c>
      <c r="E18" s="28">
        <v>18705</v>
      </c>
      <c r="F18" s="21">
        <v>16227</v>
      </c>
    </row>
    <row r="19" spans="1:6" ht="15.75" customHeight="1">
      <c r="A19" s="23" t="s">
        <v>7</v>
      </c>
      <c r="B19" s="21">
        <v>1103398</v>
      </c>
      <c r="C19" s="28">
        <v>960608</v>
      </c>
      <c r="D19" s="28">
        <v>99480</v>
      </c>
      <c r="E19" s="28">
        <v>28778</v>
      </c>
      <c r="F19" s="28">
        <v>14532</v>
      </c>
    </row>
    <row r="20" spans="1:6" ht="15.75" customHeight="1">
      <c r="A20" s="23" t="s">
        <v>8</v>
      </c>
      <c r="B20" s="21">
        <v>977198</v>
      </c>
      <c r="C20" s="28">
        <v>833076</v>
      </c>
      <c r="D20" s="28">
        <v>89481</v>
      </c>
      <c r="E20" s="28">
        <v>37005</v>
      </c>
      <c r="F20" s="28">
        <v>17636</v>
      </c>
    </row>
    <row r="21" spans="1:6" ht="15.75" customHeight="1">
      <c r="A21" s="23" t="s">
        <v>9</v>
      </c>
      <c r="B21" s="21">
        <v>857642</v>
      </c>
      <c r="C21" s="28">
        <v>705903</v>
      </c>
      <c r="D21" s="28">
        <v>105980</v>
      </c>
      <c r="E21" s="28">
        <v>30846</v>
      </c>
      <c r="F21" s="28">
        <v>14913</v>
      </c>
    </row>
    <row r="22" spans="1:6" ht="15.75" customHeight="1">
      <c r="A22" s="23" t="s">
        <v>10</v>
      </c>
      <c r="B22" s="21">
        <v>814130</v>
      </c>
      <c r="C22" s="28">
        <v>650461</v>
      </c>
      <c r="D22" s="28">
        <v>101667</v>
      </c>
      <c r="E22" s="28">
        <v>40725</v>
      </c>
      <c r="F22" s="28">
        <v>21277</v>
      </c>
    </row>
    <row r="23" spans="1:6" ht="15.75" customHeight="1">
      <c r="A23" s="23" t="s">
        <v>11</v>
      </c>
      <c r="B23" s="21">
        <v>882250</v>
      </c>
      <c r="C23" s="28">
        <v>703975</v>
      </c>
      <c r="D23" s="28">
        <v>98606</v>
      </c>
      <c r="E23" s="28">
        <v>52421</v>
      </c>
      <c r="F23" s="28">
        <v>27248</v>
      </c>
    </row>
    <row r="24" spans="1:6" ht="15.75" customHeight="1">
      <c r="A24" s="23" t="s">
        <v>12</v>
      </c>
      <c r="B24" s="21">
        <v>933405</v>
      </c>
      <c r="C24" s="28">
        <v>793377</v>
      </c>
      <c r="D24" s="28">
        <v>89893</v>
      </c>
      <c r="E24" s="28">
        <v>23608</v>
      </c>
      <c r="F24" s="28">
        <v>26527</v>
      </c>
    </row>
    <row r="25" spans="1:6" ht="15.75" customHeight="1">
      <c r="A25" s="23" t="s">
        <v>13</v>
      </c>
      <c r="B25" s="21">
        <v>996888</v>
      </c>
      <c r="C25" s="28">
        <v>869583</v>
      </c>
      <c r="D25" s="28">
        <v>83909</v>
      </c>
      <c r="E25" s="28">
        <v>19057</v>
      </c>
      <c r="F25" s="28">
        <v>24339</v>
      </c>
    </row>
    <row r="26" spans="1:6" ht="15.75" customHeight="1">
      <c r="A26" s="24" t="s">
        <v>14</v>
      </c>
      <c r="B26" s="36">
        <v>1364240</v>
      </c>
      <c r="C26" s="36">
        <v>1195203</v>
      </c>
      <c r="D26" s="37">
        <v>110627</v>
      </c>
      <c r="E26" s="37">
        <v>31091</v>
      </c>
      <c r="F26" s="37">
        <v>27319</v>
      </c>
    </row>
    <row r="27" spans="1:6" ht="45" customHeight="1">
      <c r="A27" s="8"/>
      <c r="B27" s="8"/>
      <c r="C27" s="25"/>
      <c r="D27" s="25"/>
      <c r="E27" s="25"/>
      <c r="F27" s="25"/>
    </row>
    <row r="28" spans="1:6" ht="12" customHeight="1">
      <c r="A28" s="26" t="s">
        <v>15</v>
      </c>
      <c r="B28" s="8"/>
      <c r="C28" s="25"/>
      <c r="D28" s="25"/>
      <c r="E28" s="25"/>
      <c r="F28" s="25"/>
    </row>
    <row r="29" spans="1:6" ht="12" customHeight="1">
      <c r="A29" s="10"/>
      <c r="B29" s="11" t="s">
        <v>20</v>
      </c>
      <c r="C29" s="11" t="s">
        <v>26</v>
      </c>
      <c r="D29" s="11" t="s">
        <v>27</v>
      </c>
      <c r="E29" s="11" t="s">
        <v>28</v>
      </c>
      <c r="F29" s="11" t="s">
        <v>29</v>
      </c>
    </row>
    <row r="30" spans="1:6" ht="12" customHeight="1">
      <c r="A30" s="12" t="s">
        <v>2</v>
      </c>
      <c r="B30" s="13"/>
      <c r="C30" s="13"/>
      <c r="D30" s="14" t="s">
        <v>30</v>
      </c>
      <c r="E30" s="13"/>
      <c r="F30" s="13"/>
    </row>
    <row r="31" spans="1:6" ht="12" customHeight="1">
      <c r="A31" s="15"/>
      <c r="B31" s="31" t="s">
        <v>3</v>
      </c>
      <c r="C31" s="31" t="s">
        <v>3</v>
      </c>
      <c r="D31" s="31" t="s">
        <v>3</v>
      </c>
      <c r="E31" s="31" t="s">
        <v>3</v>
      </c>
      <c r="F31" s="30" t="s">
        <v>3</v>
      </c>
    </row>
    <row r="32" spans="1:6" ht="15.75" customHeight="1">
      <c r="A32" s="17" t="s">
        <v>31</v>
      </c>
      <c r="B32" s="18">
        <v>12144</v>
      </c>
      <c r="C32" s="18">
        <v>8600</v>
      </c>
      <c r="D32" s="18">
        <v>2963</v>
      </c>
      <c r="E32" s="18">
        <v>225</v>
      </c>
      <c r="F32" s="18">
        <v>355</v>
      </c>
    </row>
    <row r="33" spans="1:6" ht="15.75" customHeight="1">
      <c r="A33" s="19" t="s">
        <v>32</v>
      </c>
      <c r="B33" s="20">
        <v>12138.219</v>
      </c>
      <c r="C33" s="20">
        <v>9436.027</v>
      </c>
      <c r="D33" s="20">
        <v>2267.636</v>
      </c>
      <c r="E33" s="20">
        <v>206.126</v>
      </c>
      <c r="F33" s="20">
        <v>228.43</v>
      </c>
    </row>
    <row r="34" spans="1:6" ht="15.75" customHeight="1">
      <c r="A34" s="19" t="s">
        <v>33</v>
      </c>
      <c r="B34" s="20">
        <v>10686.681</v>
      </c>
      <c r="C34" s="21">
        <v>8737.826</v>
      </c>
      <c r="D34" s="21">
        <v>1608.147</v>
      </c>
      <c r="E34" s="21">
        <v>118.255</v>
      </c>
      <c r="F34" s="21">
        <v>222.453</v>
      </c>
    </row>
    <row r="35" spans="1:6" ht="15.75" customHeight="1">
      <c r="A35" s="19" t="s">
        <v>34</v>
      </c>
      <c r="B35" s="21">
        <v>8890</v>
      </c>
      <c r="C35" s="21">
        <v>7746</v>
      </c>
      <c r="D35" s="21">
        <v>1087</v>
      </c>
      <c r="E35" s="21">
        <v>30</v>
      </c>
      <c r="F35" s="21">
        <v>27</v>
      </c>
    </row>
    <row r="36" spans="1:6" ht="15.75" customHeight="1">
      <c r="A36" s="22" t="s">
        <v>35</v>
      </c>
      <c r="B36" s="34">
        <f>SUM(B37:B48)</f>
        <v>6800271</v>
      </c>
      <c r="C36" s="34">
        <f>SUM(C37:C48)</f>
        <v>6065014</v>
      </c>
      <c r="D36" s="34">
        <f>SUM(D37:D48)</f>
        <v>685318</v>
      </c>
      <c r="E36" s="34">
        <f>SUM(E37:E48)</f>
        <v>26547</v>
      </c>
      <c r="F36" s="34">
        <f>SUM(F37:F48)</f>
        <v>23392</v>
      </c>
    </row>
    <row r="37" spans="1:6" ht="15.75" customHeight="1">
      <c r="A37" s="23" t="s">
        <v>36</v>
      </c>
      <c r="B37" s="21">
        <v>529898</v>
      </c>
      <c r="C37" s="35">
        <v>475921</v>
      </c>
      <c r="D37" s="35">
        <v>50947</v>
      </c>
      <c r="E37" s="35">
        <v>2378</v>
      </c>
      <c r="F37" s="35">
        <v>652</v>
      </c>
    </row>
    <row r="38" spans="1:6" ht="15.75" customHeight="1">
      <c r="A38" s="23" t="s">
        <v>4</v>
      </c>
      <c r="B38" s="21">
        <v>605085</v>
      </c>
      <c r="C38" s="28">
        <v>542526</v>
      </c>
      <c r="D38" s="28">
        <v>60222</v>
      </c>
      <c r="E38" s="28">
        <v>1425</v>
      </c>
      <c r="F38" s="28">
        <v>912</v>
      </c>
    </row>
    <row r="39" spans="1:6" ht="15.75" customHeight="1">
      <c r="A39" s="23" t="s">
        <v>5</v>
      </c>
      <c r="B39" s="21">
        <v>554061</v>
      </c>
      <c r="C39" s="28">
        <v>488670</v>
      </c>
      <c r="D39" s="28">
        <v>60236</v>
      </c>
      <c r="E39" s="28">
        <v>2432</v>
      </c>
      <c r="F39" s="28">
        <v>2723</v>
      </c>
    </row>
    <row r="40" spans="1:6" ht="15.75" customHeight="1">
      <c r="A40" s="23" t="s">
        <v>6</v>
      </c>
      <c r="B40" s="21">
        <v>572198</v>
      </c>
      <c r="C40" s="28">
        <v>512188</v>
      </c>
      <c r="D40" s="35">
        <v>55359</v>
      </c>
      <c r="E40" s="35">
        <v>2913</v>
      </c>
      <c r="F40" s="28">
        <v>1738</v>
      </c>
    </row>
    <row r="41" spans="1:6" ht="15.75" customHeight="1">
      <c r="A41" s="23" t="s">
        <v>7</v>
      </c>
      <c r="B41" s="21">
        <v>511958</v>
      </c>
      <c r="C41" s="28">
        <v>461453</v>
      </c>
      <c r="D41" s="28">
        <v>48379</v>
      </c>
      <c r="E41" s="28">
        <v>970</v>
      </c>
      <c r="F41" s="28">
        <v>1156</v>
      </c>
    </row>
    <row r="42" spans="1:6" ht="15.75" customHeight="1">
      <c r="A42" s="23" t="s">
        <v>8</v>
      </c>
      <c r="B42" s="21">
        <v>478798</v>
      </c>
      <c r="C42" s="28">
        <v>413961</v>
      </c>
      <c r="D42" s="28">
        <v>56510</v>
      </c>
      <c r="E42" s="28">
        <v>1781</v>
      </c>
      <c r="F42" s="28">
        <v>6546</v>
      </c>
    </row>
    <row r="43" spans="1:6" ht="15.75" customHeight="1">
      <c r="A43" s="23" t="s">
        <v>9</v>
      </c>
      <c r="B43" s="21">
        <v>456408</v>
      </c>
      <c r="C43" s="28">
        <v>388966</v>
      </c>
      <c r="D43" s="28">
        <v>58670</v>
      </c>
      <c r="E43" s="28">
        <v>3772</v>
      </c>
      <c r="F43" s="28">
        <v>5000</v>
      </c>
    </row>
    <row r="44" spans="1:6" ht="15.75" customHeight="1">
      <c r="A44" s="23" t="s">
        <v>10</v>
      </c>
      <c r="B44" s="21">
        <v>468030</v>
      </c>
      <c r="C44" s="28">
        <v>410651</v>
      </c>
      <c r="D44" s="28">
        <v>54910</v>
      </c>
      <c r="E44" s="28">
        <v>1757</v>
      </c>
      <c r="F44" s="28">
        <v>712</v>
      </c>
    </row>
    <row r="45" spans="1:6" ht="15.75" customHeight="1">
      <c r="A45" s="23" t="s">
        <v>11</v>
      </c>
      <c r="B45" s="21">
        <v>573065</v>
      </c>
      <c r="C45" s="28">
        <v>512688</v>
      </c>
      <c r="D45" s="28">
        <v>58290</v>
      </c>
      <c r="E45" s="28">
        <v>1533</v>
      </c>
      <c r="F45" s="28">
        <v>554</v>
      </c>
    </row>
    <row r="46" spans="1:6" ht="15.75" customHeight="1">
      <c r="A46" s="23" t="s">
        <v>12</v>
      </c>
      <c r="B46" s="21">
        <v>618591</v>
      </c>
      <c r="C46" s="28">
        <v>550803</v>
      </c>
      <c r="D46" s="28">
        <v>63829</v>
      </c>
      <c r="E46" s="28">
        <v>2309</v>
      </c>
      <c r="F46" s="28">
        <v>1650</v>
      </c>
    </row>
    <row r="47" spans="1:6" ht="15.75" customHeight="1">
      <c r="A47" s="23" t="s">
        <v>13</v>
      </c>
      <c r="B47" s="21">
        <v>695670</v>
      </c>
      <c r="C47" s="28">
        <v>629227</v>
      </c>
      <c r="D47" s="28">
        <v>63640</v>
      </c>
      <c r="E47" s="28">
        <v>2103</v>
      </c>
      <c r="F47" s="28">
        <v>700</v>
      </c>
    </row>
    <row r="48" spans="1:7" ht="15.75" customHeight="1">
      <c r="A48" s="24" t="s">
        <v>14</v>
      </c>
      <c r="B48" s="36">
        <v>736509</v>
      </c>
      <c r="C48" s="37">
        <v>677960</v>
      </c>
      <c r="D48" s="37">
        <v>54326</v>
      </c>
      <c r="E48" s="37">
        <v>3174</v>
      </c>
      <c r="F48" s="37">
        <v>1049</v>
      </c>
      <c r="G48" s="32"/>
    </row>
    <row r="49" s="28" customFormat="1" ht="12" customHeight="1">
      <c r="A49" s="27" t="s">
        <v>16</v>
      </c>
    </row>
    <row r="50" s="28" customFormat="1" ht="12" customHeight="1">
      <c r="A50" s="29" t="s">
        <v>19</v>
      </c>
    </row>
    <row r="51" s="28" customFormat="1" ht="12" customHeight="1"/>
    <row r="52" ht="11.25">
      <c r="A52" s="6"/>
    </row>
    <row r="53" ht="11.25">
      <c r="A53" s="6"/>
    </row>
  </sheetData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ignoredErrors>
    <ignoredError sqref="A16:A26 A38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2013-01-04T06:25:19Z</cp:lastPrinted>
  <dcterms:created xsi:type="dcterms:W3CDTF">2007-02-07T23:56:29Z</dcterms:created>
  <dcterms:modified xsi:type="dcterms:W3CDTF">2013-06-28T07:05:08Z</dcterms:modified>
  <cp:category/>
  <cp:version/>
  <cp:contentType/>
  <cp:contentStatus/>
</cp:coreProperties>
</file>