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1575" windowWidth="14940" windowHeight="4650" activeTab="0"/>
  </bookViews>
  <sheets>
    <sheet name="15_25" sheetId="1" r:id="rId1"/>
  </sheets>
  <definedNames>
    <definedName name="Data" localSheetId="0">'15_25'!$B$11:$J$35</definedName>
    <definedName name="K_Top1" localSheetId="0">'15_25'!$B$11</definedName>
    <definedName name="Last1" localSheetId="0">'15_25'!$J$11</definedName>
    <definedName name="_xlnm.Print_Area" localSheetId="0">'15_25'!$A$1:$J$37</definedName>
    <definedName name="Siki1" localSheetId="0">'15_25'!#REF!</definedName>
    <definedName name="Tag1" localSheetId="0">'15_25'!#REF!</definedName>
    <definedName name="Tag2" localSheetId="0">'15_25'!$A$12</definedName>
    <definedName name="Top1" localSheetId="0">'15_25'!$A$7</definedName>
    <definedName name="Z_551D928D_64AC_43D9_9352_A2C32E4F3B42_.wvu.PrintArea" localSheetId="0" hidden="1">'15_25'!$A$1:$J$37</definedName>
    <definedName name="Z_6AE515E1_2534_416B_A625_18B3042C84F0_.wvu.PrintArea" localSheetId="0" hidden="1">'15_25'!$A$1:$J$37</definedName>
    <definedName name="Z_951AD8ED_E64D_4E45_B4A0_3FA61957E954_.wvu.PrintArea" localSheetId="0" hidden="1">'15_25'!$A$1:$J$37</definedName>
    <definedName name="Z_A1943B13_7277_4B76_B950_B321F47585D9_.wvu.PrintArea" localSheetId="0" hidden="1">'15_25'!$A$1:$J$37</definedName>
  </definedNames>
  <calcPr calcMode="manual" fullCalcOnLoad="1"/>
</workbook>
</file>

<file path=xl/sharedStrings.xml><?xml version="1.0" encoding="utf-8"?>
<sst xmlns="http://schemas.openxmlformats.org/spreadsheetml/2006/main" count="47" uniqueCount="47">
  <si>
    <t>（単位　人）</t>
  </si>
  <si>
    <t>手　　帳　　新　　規　　交　　付</t>
  </si>
  <si>
    <t>年度・市郡</t>
  </si>
  <si>
    <t>身　体　障　害　者　手　帳</t>
  </si>
  <si>
    <t>療育手帳</t>
  </si>
  <si>
    <t>計</t>
  </si>
  <si>
    <t>視覚障害</t>
  </si>
  <si>
    <t>聴覚・平衡機能障害</t>
  </si>
  <si>
    <t>音声・言語・そしゃく機能障害</t>
  </si>
  <si>
    <t>肢体不自由</t>
  </si>
  <si>
    <t>内部障害</t>
  </si>
  <si>
    <t>知的障害</t>
  </si>
  <si>
    <t>市    計</t>
  </si>
  <si>
    <t>郡    計</t>
  </si>
  <si>
    <t>八 代 市</t>
  </si>
  <si>
    <t>天 草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</si>
  <si>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</si>
  <si>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</si>
  <si>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</si>
  <si>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</si>
  <si>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</si>
  <si>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</si>
  <si>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</si>
  <si>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</si>
  <si>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</si>
  <si>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身体障害者総数</t>
  </si>
  <si>
    <t>療育手帳
所持者数</t>
  </si>
  <si>
    <t>熊 本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</si>
  <si>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</si>
  <si>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</si>
  <si>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</si>
  <si>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</si>
  <si>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</si>
  <si>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</si>
  <si>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</si>
  <si>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</si>
  <si>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</si>
  <si>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</si>
  <si>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合 志 市</t>
  </si>
  <si>
    <t>葦 北 郡</t>
  </si>
  <si>
    <t>県障がい者支援課</t>
  </si>
  <si>
    <t>平成１９年度</t>
  </si>
  <si>
    <t>　　２０　　</t>
  </si>
  <si>
    <t>　　２１　　</t>
  </si>
  <si>
    <t>　　２２　　</t>
  </si>
  <si>
    <t>　　２３　　</t>
  </si>
  <si>
    <t>１５－２５　身体障害者・療育手帳所持者数及び手帳交付状況（平成１９～平成２３年度）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</si>
</sst>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6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12"/>
      <color indexed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5">
    <xf numFmtId="37" fontId="0" fillId="0" borderId="0" xfId="0" applyAlignment="1">
      <alignment/>
    </xf>
    <xf numFmtId="200" fontId="53" fillId="0" borderId="0" xfId="61" applyNumberFormat="1" applyFont="1" applyFill="1" applyBorder="1" applyAlignment="1" applyProtection="1">
      <alignment horizontal="right" vertical="center"/>
      <protection/>
    </xf>
    <xf numFmtId="37" fontId="54" fillId="0" borderId="0" xfId="61" applyFont="1" applyFill="1" applyAlignment="1" applyProtection="1">
      <alignment horizontal="left" vertical="center"/>
      <protection/>
    </xf>
    <xf numFmtId="37" fontId="55" fillId="0" borderId="0" xfId="61" applyFont="1" applyFill="1" applyAlignment="1">
      <alignment vertical="center"/>
      <protection/>
    </xf>
    <xf numFmtId="37" fontId="55" fillId="0" borderId="0" xfId="61" applyFont="1" applyFill="1" applyAlignment="1" quotePrefix="1">
      <alignment horizontal="right" vertical="center"/>
      <protection/>
    </xf>
    <xf numFmtId="37" fontId="56" fillId="0" borderId="0" xfId="61" applyFont="1" applyFill="1" applyBorder="1" applyAlignment="1" applyProtection="1">
      <alignment horizontal="left" vertical="center"/>
      <protection/>
    </xf>
    <xf numFmtId="37" fontId="56" fillId="0" borderId="0" xfId="61" applyFont="1" applyFill="1" applyBorder="1" applyAlignment="1">
      <alignment vertical="center"/>
      <protection/>
    </xf>
    <xf numFmtId="37" fontId="56" fillId="0" borderId="0" xfId="61" applyFont="1" applyFill="1" applyBorder="1" applyAlignment="1">
      <alignment horizontal="right" vertical="center"/>
      <protection/>
    </xf>
    <xf numFmtId="37" fontId="56" fillId="0" borderId="10" xfId="61" applyFont="1" applyFill="1" applyBorder="1" applyAlignment="1">
      <alignment vertical="center"/>
      <protection/>
    </xf>
    <xf numFmtId="37" fontId="56" fillId="0" borderId="11" xfId="61" applyFont="1" applyFill="1" applyBorder="1" applyAlignment="1" applyProtection="1">
      <alignment horizontal="center" vertical="center" wrapText="1"/>
      <protection/>
    </xf>
    <xf numFmtId="37" fontId="56" fillId="0" borderId="12" xfId="61" applyFont="1" applyFill="1" applyBorder="1" applyAlignment="1">
      <alignment horizontal="centerContinuous" vertical="center"/>
      <protection/>
    </xf>
    <xf numFmtId="37" fontId="56" fillId="0" borderId="13" xfId="61" applyFont="1" applyFill="1" applyBorder="1" applyAlignment="1">
      <alignment horizontal="centerContinuous" vertical="center"/>
      <protection/>
    </xf>
    <xf numFmtId="37" fontId="56" fillId="0" borderId="14" xfId="61" applyFont="1" applyFill="1" applyBorder="1" applyAlignment="1" applyProtection="1" quotePrefix="1">
      <alignment horizontal="center" vertical="center"/>
      <protection/>
    </xf>
    <xf numFmtId="37" fontId="57" fillId="0" borderId="15" xfId="0" applyFont="1" applyBorder="1" applyAlignment="1">
      <alignment/>
    </xf>
    <xf numFmtId="37" fontId="56" fillId="0" borderId="12" xfId="61" applyFont="1" applyFill="1" applyBorder="1" applyAlignment="1" applyProtection="1">
      <alignment horizontal="centerContinuous" vertical="center"/>
      <protection/>
    </xf>
    <xf numFmtId="37" fontId="58" fillId="0" borderId="13" xfId="0" applyFont="1" applyBorder="1" applyAlignment="1">
      <alignment horizontal="centerContinuous"/>
    </xf>
    <xf numFmtId="37" fontId="58" fillId="0" borderId="16" xfId="0" applyFont="1" applyBorder="1" applyAlignment="1">
      <alignment horizontal="centerContinuous"/>
    </xf>
    <xf numFmtId="37" fontId="56" fillId="0" borderId="12" xfId="61" applyFont="1" applyFill="1" applyBorder="1" applyAlignment="1">
      <alignment horizontal="center" vertical="center"/>
      <protection/>
    </xf>
    <xf numFmtId="37" fontId="56" fillId="0" borderId="17" xfId="61" applyFont="1" applyFill="1" applyBorder="1" applyAlignment="1">
      <alignment vertical="center"/>
      <protection/>
    </xf>
    <xf numFmtId="37" fontId="57" fillId="0" borderId="18" xfId="0" applyFont="1" applyBorder="1" applyAlignment="1">
      <alignment/>
    </xf>
    <xf numFmtId="37" fontId="56" fillId="0" borderId="18" xfId="61" applyFont="1" applyFill="1" applyBorder="1" applyAlignment="1">
      <alignment horizontal="center" vertical="center" wrapText="1"/>
      <protection/>
    </xf>
    <xf numFmtId="37" fontId="56" fillId="0" borderId="18" xfId="61" applyFont="1" applyFill="1" applyBorder="1" applyAlignment="1" applyProtection="1">
      <alignment horizontal="center" vertical="center" wrapText="1"/>
      <protection/>
    </xf>
    <xf numFmtId="37" fontId="59" fillId="0" borderId="18" xfId="61" applyFont="1" applyFill="1" applyBorder="1" applyAlignment="1" applyProtection="1">
      <alignment horizontal="center" vertical="center" wrapText="1"/>
      <protection/>
    </xf>
    <xf numFmtId="37" fontId="56" fillId="0" borderId="18" xfId="61" applyFont="1" applyFill="1" applyBorder="1" applyAlignment="1" applyProtection="1">
      <alignment horizontal="center" vertical="center" shrinkToFit="1"/>
      <protection/>
    </xf>
    <xf numFmtId="37" fontId="56" fillId="0" borderId="19" xfId="61" applyFont="1" applyFill="1" applyBorder="1" applyAlignment="1" applyProtection="1">
      <alignment horizontal="center" vertical="center" wrapText="1"/>
      <protection/>
    </xf>
    <xf numFmtId="37" fontId="56" fillId="0" borderId="10" xfId="61" applyFont="1" applyFill="1" applyBorder="1" applyAlignment="1" applyProtection="1" quotePrefix="1">
      <alignment horizontal="center" vertical="center"/>
      <protection/>
    </xf>
    <xf numFmtId="200" fontId="60" fillId="0" borderId="0" xfId="61" applyNumberFormat="1" applyFont="1" applyFill="1" applyBorder="1" applyAlignment="1" applyProtection="1">
      <alignment vertical="center"/>
      <protection/>
    </xf>
    <xf numFmtId="200" fontId="60" fillId="0" borderId="0" xfId="61" applyNumberFormat="1" applyFont="1" applyFill="1" applyBorder="1" applyAlignment="1" applyProtection="1">
      <alignment horizontal="right" vertical="center"/>
      <protection/>
    </xf>
    <xf numFmtId="37" fontId="61" fillId="0" borderId="14" xfId="61" applyFont="1" applyFill="1" applyBorder="1" applyAlignment="1" applyProtection="1" quotePrefix="1">
      <alignment horizontal="center" vertical="center"/>
      <protection/>
    </xf>
    <xf numFmtId="37" fontId="56" fillId="0" borderId="14" xfId="61" applyFont="1" applyFill="1" applyBorder="1" applyAlignment="1" applyProtection="1">
      <alignment horizontal="centerContinuous" vertical="center"/>
      <protection/>
    </xf>
    <xf numFmtId="200" fontId="60" fillId="0" borderId="0" xfId="61" applyNumberFormat="1" applyFont="1" applyFill="1" applyBorder="1" applyAlignment="1" applyProtection="1">
      <alignment horizontal="right" vertical="center"/>
      <protection locked="0"/>
    </xf>
    <xf numFmtId="200" fontId="60" fillId="0" borderId="0" xfId="61" applyNumberFormat="1" applyFont="1" applyFill="1" applyBorder="1" applyAlignment="1">
      <alignment horizontal="right" vertical="center"/>
      <protection/>
    </xf>
    <xf numFmtId="37" fontId="56" fillId="0" borderId="17" xfId="61" applyFont="1" applyFill="1" applyBorder="1" applyAlignment="1" applyProtection="1">
      <alignment horizontal="centerContinuous" vertical="center"/>
      <protection/>
    </xf>
    <xf numFmtId="200" fontId="60" fillId="0" borderId="20" xfId="61" applyNumberFormat="1" applyFont="1" applyFill="1" applyBorder="1" applyAlignment="1" applyProtection="1">
      <alignment horizontal="right" vertical="center"/>
      <protection/>
    </xf>
    <xf numFmtId="200" fontId="60" fillId="0" borderId="2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1.59765625" style="3" customWidth="1"/>
    <col min="2" max="3" width="8.59765625" style="3" customWidth="1"/>
    <col min="4" max="10" width="8.09765625" style="3" customWidth="1"/>
    <col min="11" max="16384" width="10.59765625" style="3" customWidth="1"/>
  </cols>
  <sheetData>
    <row r="1" ht="19.5" customHeight="1">
      <c r="A1" s="2" t="s">
        <v>46</v>
      </c>
    </row>
    <row r="2" ht="12" customHeight="1">
      <c r="J2" s="4"/>
    </row>
    <row r="3" spans="1:10" ht="1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7" t="s">
        <v>40</v>
      </c>
    </row>
    <row r="4" spans="1:10" ht="15" customHeight="1">
      <c r="A4" s="8"/>
      <c r="B4" s="9" t="s">
        <v>25</v>
      </c>
      <c r="C4" s="9" t="s">
        <v>26</v>
      </c>
      <c r="D4" s="10" t="s">
        <v>1</v>
      </c>
      <c r="E4" s="11"/>
      <c r="F4" s="11"/>
      <c r="G4" s="11"/>
      <c r="H4" s="11"/>
      <c r="I4" s="11"/>
      <c r="J4" s="11"/>
    </row>
    <row r="5" spans="1:10" ht="15" customHeight="1">
      <c r="A5" s="12" t="s">
        <v>2</v>
      </c>
      <c r="B5" s="13"/>
      <c r="C5" s="13"/>
      <c r="D5" s="14" t="s">
        <v>3</v>
      </c>
      <c r="E5" s="15"/>
      <c r="F5" s="15"/>
      <c r="G5" s="15"/>
      <c r="H5" s="15"/>
      <c r="I5" s="16"/>
      <c r="J5" s="17" t="s">
        <v>4</v>
      </c>
    </row>
    <row r="6" spans="1:10" ht="30" customHeight="1">
      <c r="A6" s="18"/>
      <c r="B6" s="19"/>
      <c r="C6" s="19"/>
      <c r="D6" s="20" t="s">
        <v>5</v>
      </c>
      <c r="E6" s="21" t="s">
        <v>6</v>
      </c>
      <c r="F6" s="22" t="s">
        <v>7</v>
      </c>
      <c r="G6" s="22" t="s">
        <v>8</v>
      </c>
      <c r="H6" s="23" t="s">
        <v>9</v>
      </c>
      <c r="I6" s="21" t="s">
        <v>10</v>
      </c>
      <c r="J6" s="24" t="s">
        <v>11</v>
      </c>
    </row>
    <row r="7" spans="1:10" ht="21.75" customHeight="1">
      <c r="A7" s="25" t="s">
        <v>41</v>
      </c>
      <c r="B7" s="26">
        <v>93863</v>
      </c>
      <c r="C7" s="27">
        <v>13555</v>
      </c>
      <c r="D7" s="26">
        <v>6164</v>
      </c>
      <c r="E7" s="26">
        <v>239</v>
      </c>
      <c r="F7" s="26">
        <v>444</v>
      </c>
      <c r="G7" s="26">
        <v>62</v>
      </c>
      <c r="H7" s="26">
        <v>2896</v>
      </c>
      <c r="I7" s="26">
        <v>2516</v>
      </c>
      <c r="J7" s="27">
        <v>590</v>
      </c>
    </row>
    <row r="8" spans="1:10" ht="21.75" customHeight="1">
      <c r="A8" s="12" t="s">
        <v>42</v>
      </c>
      <c r="B8" s="26">
        <v>95055</v>
      </c>
      <c r="C8" s="27">
        <v>14096</v>
      </c>
      <c r="D8" s="26">
        <v>6244</v>
      </c>
      <c r="E8" s="26">
        <v>237</v>
      </c>
      <c r="F8" s="26">
        <v>469</v>
      </c>
      <c r="G8" s="26">
        <v>58</v>
      </c>
      <c r="H8" s="26">
        <v>2789</v>
      </c>
      <c r="I8" s="26">
        <v>2691</v>
      </c>
      <c r="J8" s="27">
        <v>686</v>
      </c>
    </row>
    <row r="9" spans="1:10" ht="21.75" customHeight="1">
      <c r="A9" s="12" t="s">
        <v>43</v>
      </c>
      <c r="B9" s="26">
        <v>95745</v>
      </c>
      <c r="C9" s="27">
        <v>14649</v>
      </c>
      <c r="D9" s="26">
        <v>6028</v>
      </c>
      <c r="E9" s="26">
        <v>242</v>
      </c>
      <c r="F9" s="26">
        <v>569</v>
      </c>
      <c r="G9" s="26">
        <v>55</v>
      </c>
      <c r="H9" s="26">
        <v>2648</v>
      </c>
      <c r="I9" s="26">
        <v>2514</v>
      </c>
      <c r="J9" s="27">
        <v>721</v>
      </c>
    </row>
    <row r="10" spans="1:10" ht="21.75" customHeight="1">
      <c r="A10" s="12" t="s">
        <v>44</v>
      </c>
      <c r="B10" s="26">
        <v>96583</v>
      </c>
      <c r="C10" s="27">
        <v>15198</v>
      </c>
      <c r="D10" s="26">
        <v>6145</v>
      </c>
      <c r="E10" s="26">
        <v>240</v>
      </c>
      <c r="F10" s="26">
        <v>541</v>
      </c>
      <c r="G10" s="26">
        <v>46</v>
      </c>
      <c r="H10" s="26">
        <v>2644</v>
      </c>
      <c r="I10" s="26">
        <v>2674</v>
      </c>
      <c r="J10" s="27">
        <v>703</v>
      </c>
    </row>
    <row r="11" spans="1:10" ht="21.75" customHeight="1">
      <c r="A11" s="28" t="s">
        <v>45</v>
      </c>
      <c r="B11" s="1">
        <f aca="true" t="shared" si="0" ref="B11:I11">SUM(B12:B13)</f>
        <v>96231</v>
      </c>
      <c r="C11" s="1">
        <f>SUM(C12:C13)</f>
        <v>15687</v>
      </c>
      <c r="D11" s="1">
        <f>SUM(D12:D13)</f>
        <v>6045</v>
      </c>
      <c r="E11" s="1">
        <f t="shared" si="0"/>
        <v>193</v>
      </c>
      <c r="F11" s="1">
        <f t="shared" si="0"/>
        <v>600</v>
      </c>
      <c r="G11" s="1">
        <f t="shared" si="0"/>
        <v>63</v>
      </c>
      <c r="H11" s="1">
        <f t="shared" si="0"/>
        <v>2728</v>
      </c>
      <c r="I11" s="1">
        <f t="shared" si="0"/>
        <v>2461</v>
      </c>
      <c r="J11" s="1">
        <v>664</v>
      </c>
    </row>
    <row r="12" spans="1:10" ht="21.75" customHeight="1">
      <c r="A12" s="28" t="s">
        <v>12</v>
      </c>
      <c r="B12" s="1">
        <f aca="true" t="shared" si="1" ref="B12:I12">SUM(B14:B27)</f>
        <v>74478</v>
      </c>
      <c r="C12" s="1">
        <f>SUM(C14:C27)</f>
        <v>12287</v>
      </c>
      <c r="D12" s="1">
        <f>SUM(D14:D27)</f>
        <v>4786</v>
      </c>
      <c r="E12" s="1">
        <f t="shared" si="1"/>
        <v>151</v>
      </c>
      <c r="F12" s="1">
        <f t="shared" si="1"/>
        <v>486</v>
      </c>
      <c r="G12" s="1">
        <f t="shared" si="1"/>
        <v>49</v>
      </c>
      <c r="H12" s="1">
        <f t="shared" si="1"/>
        <v>2114</v>
      </c>
      <c r="I12" s="1">
        <f t="shared" si="1"/>
        <v>1986</v>
      </c>
      <c r="J12" s="1">
        <v>554</v>
      </c>
    </row>
    <row r="13" spans="1:10" ht="21.75" customHeight="1">
      <c r="A13" s="28" t="s">
        <v>13</v>
      </c>
      <c r="B13" s="1">
        <f aca="true" t="shared" si="2" ref="B13:I13">SUM(B28:B37)</f>
        <v>21753</v>
      </c>
      <c r="C13" s="1">
        <f>SUM(C28:C37)</f>
        <v>3400</v>
      </c>
      <c r="D13" s="1">
        <f>SUM(D28:D37)</f>
        <v>1259</v>
      </c>
      <c r="E13" s="1">
        <f t="shared" si="2"/>
        <v>42</v>
      </c>
      <c r="F13" s="1">
        <f t="shared" si="2"/>
        <v>114</v>
      </c>
      <c r="G13" s="1">
        <f t="shared" si="2"/>
        <v>14</v>
      </c>
      <c r="H13" s="1">
        <f t="shared" si="2"/>
        <v>614</v>
      </c>
      <c r="I13" s="1">
        <f t="shared" si="2"/>
        <v>475</v>
      </c>
      <c r="J13" s="1">
        <v>110</v>
      </c>
    </row>
    <row r="14" spans="1:10" ht="21.75" customHeight="1">
      <c r="A14" s="29" t="s">
        <v>27</v>
      </c>
      <c r="B14" s="27">
        <v>30393</v>
      </c>
      <c r="C14" s="27">
        <v>5445</v>
      </c>
      <c r="D14" s="27">
        <f aca="true" t="shared" si="3" ref="D14:D29">SUM(E14:I14)</f>
        <v>2080</v>
      </c>
      <c r="E14" s="27">
        <v>55</v>
      </c>
      <c r="F14" s="27">
        <v>202</v>
      </c>
      <c r="G14" s="27">
        <v>25</v>
      </c>
      <c r="H14" s="27">
        <v>880</v>
      </c>
      <c r="I14" s="27">
        <v>918</v>
      </c>
      <c r="J14" s="27">
        <v>266</v>
      </c>
    </row>
    <row r="15" spans="1:10" ht="21.75" customHeight="1">
      <c r="A15" s="29" t="s">
        <v>14</v>
      </c>
      <c r="B15" s="27">
        <v>7598</v>
      </c>
      <c r="C15" s="27">
        <v>1223</v>
      </c>
      <c r="D15" s="27">
        <f t="shared" si="3"/>
        <v>390</v>
      </c>
      <c r="E15" s="30">
        <v>15</v>
      </c>
      <c r="F15" s="30">
        <v>50</v>
      </c>
      <c r="G15" s="30">
        <v>2</v>
      </c>
      <c r="H15" s="30">
        <v>180</v>
      </c>
      <c r="I15" s="30">
        <v>143</v>
      </c>
      <c r="J15" s="27">
        <v>67</v>
      </c>
    </row>
    <row r="16" spans="1:10" ht="21.75" customHeight="1">
      <c r="A16" s="29" t="s">
        <v>28</v>
      </c>
      <c r="B16" s="27">
        <v>2005</v>
      </c>
      <c r="C16" s="27">
        <v>293</v>
      </c>
      <c r="D16" s="27">
        <f t="shared" si="3"/>
        <v>113</v>
      </c>
      <c r="E16" s="30">
        <v>3</v>
      </c>
      <c r="F16" s="30">
        <v>9</v>
      </c>
      <c r="G16" s="30">
        <v>2</v>
      </c>
      <c r="H16" s="30">
        <v>62</v>
      </c>
      <c r="I16" s="30">
        <v>37</v>
      </c>
      <c r="J16" s="27">
        <v>9</v>
      </c>
    </row>
    <row r="17" spans="1:10" ht="21.75" customHeight="1">
      <c r="A17" s="29" t="s">
        <v>29</v>
      </c>
      <c r="B17" s="27">
        <v>3331</v>
      </c>
      <c r="C17" s="27">
        <v>520</v>
      </c>
      <c r="D17" s="27">
        <f t="shared" si="3"/>
        <v>239</v>
      </c>
      <c r="E17" s="30">
        <v>9</v>
      </c>
      <c r="F17" s="30">
        <v>18</v>
      </c>
      <c r="G17" s="30">
        <v>3</v>
      </c>
      <c r="H17" s="30">
        <v>104</v>
      </c>
      <c r="I17" s="30">
        <v>105</v>
      </c>
      <c r="J17" s="27">
        <v>10</v>
      </c>
    </row>
    <row r="18" spans="1:10" ht="21.75" customHeight="1">
      <c r="A18" s="29" t="s">
        <v>30</v>
      </c>
      <c r="B18" s="27">
        <v>1860</v>
      </c>
      <c r="C18" s="27">
        <v>310</v>
      </c>
      <c r="D18" s="27">
        <f t="shared" si="3"/>
        <v>135</v>
      </c>
      <c r="E18" s="30">
        <v>1</v>
      </c>
      <c r="F18" s="30">
        <v>12</v>
      </c>
      <c r="G18" s="30">
        <v>0</v>
      </c>
      <c r="H18" s="30">
        <v>72</v>
      </c>
      <c r="I18" s="30">
        <v>50</v>
      </c>
      <c r="J18" s="27">
        <v>21</v>
      </c>
    </row>
    <row r="19" spans="1:10" ht="21.75" customHeight="1">
      <c r="A19" s="29" t="s">
        <v>31</v>
      </c>
      <c r="B19" s="27">
        <v>3938</v>
      </c>
      <c r="C19" s="27">
        <v>533</v>
      </c>
      <c r="D19" s="27">
        <f t="shared" si="3"/>
        <v>330</v>
      </c>
      <c r="E19" s="30">
        <v>7</v>
      </c>
      <c r="F19" s="30">
        <v>46</v>
      </c>
      <c r="G19" s="30">
        <v>4</v>
      </c>
      <c r="H19" s="30">
        <v>155</v>
      </c>
      <c r="I19" s="30">
        <v>118</v>
      </c>
      <c r="J19" s="27">
        <v>14</v>
      </c>
    </row>
    <row r="20" spans="1:10" ht="21.75" customHeight="1">
      <c r="A20" s="29" t="s">
        <v>32</v>
      </c>
      <c r="B20" s="27">
        <v>3795</v>
      </c>
      <c r="C20" s="27">
        <v>643</v>
      </c>
      <c r="D20" s="27">
        <f t="shared" si="3"/>
        <v>235</v>
      </c>
      <c r="E20" s="30">
        <v>10</v>
      </c>
      <c r="F20" s="30">
        <v>17</v>
      </c>
      <c r="G20" s="30">
        <v>3</v>
      </c>
      <c r="H20" s="30">
        <v>100</v>
      </c>
      <c r="I20" s="30">
        <v>105</v>
      </c>
      <c r="J20" s="27">
        <v>37</v>
      </c>
    </row>
    <row r="21" spans="1:10" ht="21.75" customHeight="1">
      <c r="A21" s="29" t="s">
        <v>33</v>
      </c>
      <c r="B21" s="27">
        <v>2964</v>
      </c>
      <c r="C21" s="27">
        <v>443</v>
      </c>
      <c r="D21" s="27">
        <f t="shared" si="3"/>
        <v>166</v>
      </c>
      <c r="E21" s="30">
        <v>7</v>
      </c>
      <c r="F21" s="30">
        <v>14</v>
      </c>
      <c r="G21" s="30">
        <v>0</v>
      </c>
      <c r="H21" s="30">
        <v>74</v>
      </c>
      <c r="I21" s="30">
        <v>71</v>
      </c>
      <c r="J21" s="27">
        <v>18</v>
      </c>
    </row>
    <row r="22" spans="1:10" ht="21.75" customHeight="1">
      <c r="A22" s="29" t="s">
        <v>34</v>
      </c>
      <c r="B22" s="27">
        <v>1980</v>
      </c>
      <c r="C22" s="27">
        <v>288</v>
      </c>
      <c r="D22" s="27">
        <f t="shared" si="3"/>
        <v>122</v>
      </c>
      <c r="E22" s="30">
        <v>10</v>
      </c>
      <c r="F22" s="30">
        <v>18</v>
      </c>
      <c r="G22" s="30">
        <v>2</v>
      </c>
      <c r="H22" s="30">
        <v>48</v>
      </c>
      <c r="I22" s="30">
        <v>44</v>
      </c>
      <c r="J22" s="27">
        <v>14</v>
      </c>
    </row>
    <row r="23" spans="1:10" ht="21.75" customHeight="1">
      <c r="A23" s="29" t="s">
        <v>35</v>
      </c>
      <c r="B23" s="27">
        <v>2112</v>
      </c>
      <c r="C23" s="27">
        <v>343</v>
      </c>
      <c r="D23" s="27">
        <f t="shared" si="3"/>
        <v>133</v>
      </c>
      <c r="E23" s="30">
        <v>4</v>
      </c>
      <c r="F23" s="30">
        <v>9</v>
      </c>
      <c r="G23" s="30">
        <v>0</v>
      </c>
      <c r="H23" s="30">
        <v>67</v>
      </c>
      <c r="I23" s="30">
        <v>53</v>
      </c>
      <c r="J23" s="27">
        <v>15</v>
      </c>
    </row>
    <row r="24" spans="1:10" ht="21.75" customHeight="1">
      <c r="A24" s="29" t="s">
        <v>36</v>
      </c>
      <c r="B24" s="27">
        <v>3589</v>
      </c>
      <c r="C24" s="27">
        <v>592</v>
      </c>
      <c r="D24" s="27">
        <f t="shared" si="3"/>
        <v>229</v>
      </c>
      <c r="E24" s="30">
        <v>6</v>
      </c>
      <c r="F24" s="30">
        <v>44</v>
      </c>
      <c r="G24" s="30">
        <v>3</v>
      </c>
      <c r="H24" s="30">
        <v>92</v>
      </c>
      <c r="I24" s="30">
        <v>84</v>
      </c>
      <c r="J24" s="27">
        <v>23</v>
      </c>
    </row>
    <row r="25" spans="1:10" ht="21.75" customHeight="1">
      <c r="A25" s="29" t="s">
        <v>37</v>
      </c>
      <c r="B25" s="27">
        <v>2289</v>
      </c>
      <c r="C25" s="27">
        <v>306</v>
      </c>
      <c r="D25" s="27">
        <f t="shared" si="3"/>
        <v>138</v>
      </c>
      <c r="E25" s="30">
        <v>4</v>
      </c>
      <c r="F25" s="30">
        <v>8</v>
      </c>
      <c r="G25" s="30">
        <v>1</v>
      </c>
      <c r="H25" s="30">
        <v>79</v>
      </c>
      <c r="I25" s="30">
        <v>46</v>
      </c>
      <c r="J25" s="27">
        <v>14</v>
      </c>
    </row>
    <row r="26" spans="1:10" ht="21.75" customHeight="1">
      <c r="A26" s="29" t="s">
        <v>15</v>
      </c>
      <c r="B26" s="27">
        <v>6221</v>
      </c>
      <c r="C26" s="27">
        <v>957</v>
      </c>
      <c r="D26" s="27">
        <f t="shared" si="3"/>
        <v>330</v>
      </c>
      <c r="E26" s="30">
        <v>11</v>
      </c>
      <c r="F26" s="30">
        <v>28</v>
      </c>
      <c r="G26" s="30">
        <v>3</v>
      </c>
      <c r="H26" s="30">
        <v>143</v>
      </c>
      <c r="I26" s="30">
        <v>145</v>
      </c>
      <c r="J26" s="31">
        <v>34</v>
      </c>
    </row>
    <row r="27" spans="1:10" ht="21.75" customHeight="1">
      <c r="A27" s="29" t="s">
        <v>38</v>
      </c>
      <c r="B27" s="27">
        <v>2403</v>
      </c>
      <c r="C27" s="27">
        <v>391</v>
      </c>
      <c r="D27" s="27">
        <f t="shared" si="3"/>
        <v>146</v>
      </c>
      <c r="E27" s="30">
        <v>9</v>
      </c>
      <c r="F27" s="30">
        <v>11</v>
      </c>
      <c r="G27" s="30">
        <v>1</v>
      </c>
      <c r="H27" s="30">
        <v>58</v>
      </c>
      <c r="I27" s="30">
        <v>67</v>
      </c>
      <c r="J27" s="27">
        <v>12</v>
      </c>
    </row>
    <row r="28" spans="1:10" ht="21.75" customHeight="1">
      <c r="A28" s="29" t="s">
        <v>16</v>
      </c>
      <c r="B28" s="27">
        <v>818</v>
      </c>
      <c r="C28" s="27">
        <v>134</v>
      </c>
      <c r="D28" s="27">
        <f t="shared" si="3"/>
        <v>47</v>
      </c>
      <c r="E28" s="30">
        <v>2</v>
      </c>
      <c r="F28" s="30">
        <v>7</v>
      </c>
      <c r="G28" s="30">
        <v>0</v>
      </c>
      <c r="H28" s="30">
        <v>15</v>
      </c>
      <c r="I28" s="30">
        <v>23</v>
      </c>
      <c r="J28" s="27">
        <v>3</v>
      </c>
    </row>
    <row r="29" spans="1:10" ht="21.75" customHeight="1">
      <c r="A29" s="29" t="s">
        <v>17</v>
      </c>
      <c r="B29" s="27">
        <v>2965</v>
      </c>
      <c r="C29" s="27">
        <v>402</v>
      </c>
      <c r="D29" s="27">
        <f t="shared" si="3"/>
        <v>186</v>
      </c>
      <c r="E29" s="30">
        <v>7</v>
      </c>
      <c r="F29" s="30">
        <v>25</v>
      </c>
      <c r="G29" s="30">
        <v>0</v>
      </c>
      <c r="H29" s="30">
        <v>86</v>
      </c>
      <c r="I29" s="30">
        <v>68</v>
      </c>
      <c r="J29" s="27">
        <v>14</v>
      </c>
    </row>
    <row r="30" spans="1:10" ht="21.75" customHeight="1">
      <c r="A30" s="29" t="s">
        <v>18</v>
      </c>
      <c r="B30" s="27">
        <v>0</v>
      </c>
      <c r="C30" s="30">
        <v>0</v>
      </c>
      <c r="D30" s="27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27">
        <v>0</v>
      </c>
    </row>
    <row r="31" spans="1:10" ht="21.75" customHeight="1">
      <c r="A31" s="29" t="s">
        <v>19</v>
      </c>
      <c r="B31" s="27">
        <v>2529</v>
      </c>
      <c r="C31" s="27">
        <v>490</v>
      </c>
      <c r="D31" s="27">
        <f aca="true" t="shared" si="4" ref="D31:D37">SUM(E31:I31)</f>
        <v>173</v>
      </c>
      <c r="E31" s="30">
        <v>7</v>
      </c>
      <c r="F31" s="30">
        <v>12</v>
      </c>
      <c r="G31" s="30">
        <v>1</v>
      </c>
      <c r="H31" s="30">
        <v>92</v>
      </c>
      <c r="I31" s="30">
        <v>61</v>
      </c>
      <c r="J31" s="27">
        <v>22</v>
      </c>
    </row>
    <row r="32" spans="1:10" ht="21.75" customHeight="1">
      <c r="A32" s="29" t="s">
        <v>20</v>
      </c>
      <c r="B32" s="27">
        <v>2994</v>
      </c>
      <c r="C32" s="27">
        <v>427</v>
      </c>
      <c r="D32" s="27">
        <f t="shared" si="4"/>
        <v>150</v>
      </c>
      <c r="E32" s="30">
        <v>3</v>
      </c>
      <c r="F32" s="30">
        <v>14</v>
      </c>
      <c r="G32" s="30">
        <v>2</v>
      </c>
      <c r="H32" s="30">
        <v>78</v>
      </c>
      <c r="I32" s="30">
        <v>53</v>
      </c>
      <c r="J32" s="27">
        <v>16</v>
      </c>
    </row>
    <row r="33" spans="1:10" ht="21.75" customHeight="1">
      <c r="A33" s="29" t="s">
        <v>21</v>
      </c>
      <c r="B33" s="27">
        <v>5070</v>
      </c>
      <c r="C33" s="27">
        <v>832</v>
      </c>
      <c r="D33" s="27">
        <f t="shared" si="4"/>
        <v>307</v>
      </c>
      <c r="E33" s="30">
        <v>14</v>
      </c>
      <c r="F33" s="30">
        <v>19</v>
      </c>
      <c r="G33" s="30">
        <v>5</v>
      </c>
      <c r="H33" s="30">
        <v>144</v>
      </c>
      <c r="I33" s="30">
        <v>125</v>
      </c>
      <c r="J33" s="27">
        <v>26</v>
      </c>
    </row>
    <row r="34" spans="1:10" ht="21.75" customHeight="1">
      <c r="A34" s="29" t="s">
        <v>22</v>
      </c>
      <c r="B34" s="27">
        <v>815</v>
      </c>
      <c r="C34" s="27">
        <v>128</v>
      </c>
      <c r="D34" s="27">
        <f t="shared" si="4"/>
        <v>41</v>
      </c>
      <c r="E34" s="30">
        <v>1</v>
      </c>
      <c r="F34" s="30">
        <v>1</v>
      </c>
      <c r="G34" s="30">
        <v>0</v>
      </c>
      <c r="H34" s="30">
        <v>23</v>
      </c>
      <c r="I34" s="30">
        <v>16</v>
      </c>
      <c r="J34" s="27">
        <v>3</v>
      </c>
    </row>
    <row r="35" spans="1:10" ht="21.75" customHeight="1">
      <c r="A35" s="29" t="s">
        <v>39</v>
      </c>
      <c r="B35" s="27">
        <v>2167</v>
      </c>
      <c r="C35" s="27">
        <v>276</v>
      </c>
      <c r="D35" s="27">
        <f t="shared" si="4"/>
        <v>110</v>
      </c>
      <c r="E35" s="30">
        <v>2</v>
      </c>
      <c r="F35" s="30">
        <v>12</v>
      </c>
      <c r="G35" s="30">
        <v>2</v>
      </c>
      <c r="H35" s="30">
        <v>59</v>
      </c>
      <c r="I35" s="30">
        <v>35</v>
      </c>
      <c r="J35" s="27">
        <v>4</v>
      </c>
    </row>
    <row r="36" spans="1:10" ht="21.75" customHeight="1">
      <c r="A36" s="29" t="s">
        <v>23</v>
      </c>
      <c r="B36" s="27">
        <v>3852</v>
      </c>
      <c r="C36" s="27">
        <v>650</v>
      </c>
      <c r="D36" s="27">
        <f t="shared" si="4"/>
        <v>204</v>
      </c>
      <c r="E36" s="30">
        <v>5</v>
      </c>
      <c r="F36" s="30">
        <v>14</v>
      </c>
      <c r="G36" s="30">
        <v>4</v>
      </c>
      <c r="H36" s="30">
        <v>102</v>
      </c>
      <c r="I36" s="30">
        <v>79</v>
      </c>
      <c r="J36" s="27">
        <v>20</v>
      </c>
    </row>
    <row r="37" spans="1:10" ht="21.75" customHeight="1">
      <c r="A37" s="32" t="s">
        <v>24</v>
      </c>
      <c r="B37" s="33">
        <v>543</v>
      </c>
      <c r="C37" s="33">
        <v>61</v>
      </c>
      <c r="D37" s="33">
        <f t="shared" si="4"/>
        <v>41</v>
      </c>
      <c r="E37" s="34">
        <v>1</v>
      </c>
      <c r="F37" s="34">
        <v>10</v>
      </c>
      <c r="G37" s="34">
        <v>0</v>
      </c>
      <c r="H37" s="34">
        <v>15</v>
      </c>
      <c r="I37" s="34">
        <v>15</v>
      </c>
      <c r="J37" s="33">
        <v>2</v>
      </c>
    </row>
  </sheetData>
  <sheetProtection/>
  <mergeCells count="2">
    <mergeCell ref="B4:B6"/>
    <mergeCell ref="C4: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2014-03-17T09:53:30Z</cp:lastPrinted>
  <dcterms:created xsi:type="dcterms:W3CDTF">2007-12-19T00:12:34Z</dcterms:created>
  <dcterms:modified xsi:type="dcterms:W3CDTF">2014-03-17T09:54:40Z</dcterms:modified>
  <cp:category/>
  <cp:version/>
  <cp:contentType/>
  <cp:contentStatus/>
</cp:coreProperties>
</file>