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3590" windowHeight="7545" activeTab="0"/>
  </bookViews>
  <sheets>
    <sheet name="4_1" sheetId="1" r:id="rId1"/>
  </sheets>
  <definedNames>
    <definedName name="Last1" localSheetId="0">'4_1'!$K$7</definedName>
    <definedName name="_xlnm.Print_Area" localSheetId="0">'4_1'!$A$1:$AO$70</definedName>
    <definedName name="Tag1" localSheetId="0">'4_1'!#REF!</definedName>
    <definedName name="Tag2" localSheetId="0">'4_1'!$A$8</definedName>
    <definedName name="Tag3" localSheetId="0">'4_1'!$A$41</definedName>
    <definedName name="Tag4" localSheetId="0">'4_1'!#REF!</definedName>
    <definedName name="Tag5" localSheetId="0">'4_1'!$K$41</definedName>
    <definedName name="Top1" localSheetId="0">'4_1'!#REF!</definedName>
  </definedNames>
  <calcPr fullCalcOnLoad="1"/>
</workbook>
</file>

<file path=xl/sharedStrings.xml><?xml version="1.0" encoding="utf-8"?>
<sst xmlns="http://schemas.openxmlformats.org/spreadsheetml/2006/main" count="514" uniqueCount="102">
  <si>
    <t>（単位　所・人）</t>
  </si>
  <si>
    <t>事業所数</t>
  </si>
  <si>
    <t>従業者数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</si>
  <si>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</si>
  <si>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</si>
  <si>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</si>
  <si>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</si>
  <si>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</si>
  <si>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</si>
  <si>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</si>
  <si>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</si>
  <si>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</si>
  <si>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</si>
  <si>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</si>
  <si>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</si>
  <si>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</si>
  <si>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</si>
  <si>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</si>
  <si>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</si>
  <si>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</si>
  <si>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</si>
  <si>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</si>
  <si>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</si>
  <si>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</si>
  <si>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</si>
  <si>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</si>
  <si>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</si>
  <si>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</si>
  <si>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</si>
  <si>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</si>
  <si>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</si>
  <si>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</si>
  <si>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</si>
  <si>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</si>
  <si>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</si>
  <si>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</si>
  <si>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</si>
  <si>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</si>
  <si>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</si>
  <si>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</si>
  <si>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</si>
  <si>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</si>
  <si>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</si>
  <si>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</si>
  <si>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</si>
  <si>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</si>
  <si>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</si>
  <si>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情報通信業</t>
  </si>
  <si>
    <t>卸売・小売業</t>
  </si>
  <si>
    <t>金融・保険業</t>
  </si>
  <si>
    <t>不動産業</t>
  </si>
  <si>
    <t>サービス業（他に分類されないもの）</t>
  </si>
  <si>
    <t>県統計調査課</t>
  </si>
  <si>
    <t>医療，福祉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</si>
  <si>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</si>
  <si>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</si>
  <si>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</si>
  <si>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</si>
  <si>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</si>
  <si>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</si>
  <si>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</si>
  <si>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</si>
  <si>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</si>
  <si>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</si>
  <si>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</si>
  <si>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県    計</t>
  </si>
  <si>
    <t>供給　・水道業</t>
  </si>
  <si>
    <t>複合サービス</t>
  </si>
  <si>
    <t>学習支援業</t>
  </si>
  <si>
    <t>教　育　，</t>
  </si>
  <si>
    <t>運　輸　業</t>
  </si>
  <si>
    <t>葦 北 郡</t>
  </si>
  <si>
    <t>砂利採取業</t>
  </si>
  <si>
    <t>建　設　業</t>
  </si>
  <si>
    <t>製　造　業</t>
  </si>
  <si>
    <t>技術サービス業</t>
  </si>
  <si>
    <t>サービス業</t>
  </si>
  <si>
    <t>生活関連サービス</t>
  </si>
  <si>
    <t>公務（他に分類されるものを除く）</t>
  </si>
  <si>
    <t>農業，林業</t>
  </si>
  <si>
    <t>鉱業，採石業</t>
  </si>
  <si>
    <t>学術研究，専門</t>
  </si>
  <si>
    <t>宿泊業，飲食</t>
  </si>
  <si>
    <t>業，娯楽業</t>
  </si>
  <si>
    <t>-</t>
  </si>
  <si>
    <t>運　輸　業,</t>
  </si>
  <si>
    <t>郵　便　業</t>
  </si>
  <si>
    <t>不動産業,</t>
  </si>
  <si>
    <t>　 物品賃貸業</t>
  </si>
  <si>
    <t>農業,林業</t>
  </si>
  <si>
    <t>漁　業</t>
  </si>
  <si>
    <t>４－１　産業別事業所数及び従業者数（平成２４年）</t>
  </si>
  <si>
    <t>市町村</t>
  </si>
  <si>
    <t>-</t>
  </si>
  <si>
    <r>
      <t>１)</t>
    </r>
    <r>
      <rPr>
        <sz val="9"/>
        <rFont val="ＭＳ 明朝"/>
        <family val="1"/>
      </rPr>
      <t>「経済センサス-活動調査」の結果による。（２月１日現在）　</t>
    </r>
    <r>
      <rPr>
        <b/>
        <sz val="9"/>
        <rFont val="ＭＳ 明朝"/>
        <family val="1"/>
      </rPr>
      <t>２)</t>
    </r>
    <r>
      <rPr>
        <sz val="9"/>
        <rFont val="ＭＳ 明朝"/>
        <family val="1"/>
      </rPr>
      <t>「全産業」には農業，林業，漁業間格付不能分を含む。</t>
    </r>
  </si>
  <si>
    <t>４－１　産業別事業所数及び従業者数（平成２４年）（つづき）</t>
  </si>
  <si>
    <t>県統計調査課</t>
  </si>
  <si>
    <t>全　産　業</t>
  </si>
  <si>
    <t>電気・ガス・熱</t>
  </si>
  <si>
    <t>市町村</t>
  </si>
  <si>
    <t>　</t>
  </si>
  <si>
    <t>事　　　　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</si>
</sst>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4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10" xfId="0" applyFont="1" applyFill="1" applyBorder="1" applyAlignment="1">
      <alignment vertical="center"/>
    </xf>
    <xf numFmtId="37" fontId="12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>
      <alignment vertical="center"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 applyProtection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 shrinkToFit="1"/>
      <protection/>
    </xf>
    <xf numFmtId="37" fontId="13" fillId="0" borderId="0" xfId="0" applyFont="1" applyFill="1" applyAlignment="1">
      <alignment vertical="center"/>
    </xf>
    <xf numFmtId="37" fontId="13" fillId="0" borderId="0" xfId="0" applyFont="1" applyFill="1" applyAlignment="1">
      <alignment horizontal="right" vertical="center"/>
    </xf>
    <xf numFmtId="202" fontId="13" fillId="0" borderId="0" xfId="49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>
      <alignment vertical="center"/>
    </xf>
    <xf numFmtId="37" fontId="12" fillId="0" borderId="0" xfId="0" applyFont="1" applyFill="1" applyAlignment="1">
      <alignment horizontal="right" vertical="center"/>
    </xf>
    <xf numFmtId="202" fontId="1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13" xfId="0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>
      <alignment horizontal="right" vertical="center"/>
    </xf>
    <xf numFmtId="37" fontId="12" fillId="0" borderId="17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>
      <alignment horizontal="centerContinuous" vertical="center"/>
    </xf>
    <xf numFmtId="37" fontId="12" fillId="0" borderId="10" xfId="0" applyFont="1" applyFill="1" applyBorder="1" applyAlignment="1" applyProtection="1">
      <alignment horizontal="centerContinuous" vertical="center"/>
      <protection/>
    </xf>
    <xf numFmtId="37" fontId="12" fillId="0" borderId="18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 applyProtection="1">
      <alignment horizontal="centerContinuous" vertical="center" wrapText="1"/>
      <protection/>
    </xf>
    <xf numFmtId="37" fontId="12" fillId="0" borderId="19" xfId="0" applyFont="1" applyFill="1" applyBorder="1" applyAlignment="1">
      <alignment vertical="center"/>
    </xf>
    <xf numFmtId="37" fontId="12" fillId="0" borderId="19" xfId="0" applyFont="1" applyFill="1" applyBorder="1" applyAlignment="1">
      <alignment horizontal="centerContinuous" vertical="center"/>
    </xf>
    <xf numFmtId="37" fontId="12" fillId="0" borderId="12" xfId="0" applyFont="1" applyFill="1" applyBorder="1" applyAlignment="1">
      <alignment horizontal="centerContinuous" vertical="center"/>
    </xf>
    <xf numFmtId="37" fontId="12" fillId="0" borderId="19" xfId="0" applyFont="1" applyFill="1" applyBorder="1" applyAlignment="1" applyProtection="1">
      <alignment horizontal="centerContinuous" vertical="center"/>
      <protection/>
    </xf>
    <xf numFmtId="37" fontId="12" fillId="0" borderId="12" xfId="0" applyFont="1" applyFill="1" applyBorder="1" applyAlignment="1" applyProtection="1">
      <alignment horizontal="centerContinuous" vertical="center"/>
      <protection/>
    </xf>
    <xf numFmtId="37" fontId="12" fillId="0" borderId="13" xfId="0" applyFont="1" applyFill="1" applyBorder="1" applyAlignment="1">
      <alignment vertical="center"/>
    </xf>
    <xf numFmtId="37" fontId="13" fillId="0" borderId="10" xfId="0" applyFont="1" applyFill="1" applyBorder="1" applyAlignment="1" applyProtection="1">
      <alignment horizontal="center" vertical="center"/>
      <protection/>
    </xf>
    <xf numFmtId="202" fontId="13" fillId="0" borderId="18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37" fontId="12" fillId="0" borderId="17" xfId="0" applyFont="1" applyFill="1" applyBorder="1" applyAlignment="1" applyProtection="1">
      <alignment horizontal="center" vertical="center"/>
      <protection/>
    </xf>
    <xf numFmtId="37" fontId="12" fillId="0" borderId="10" xfId="0" applyFont="1" applyFill="1" applyBorder="1" applyAlignment="1" applyProtection="1">
      <alignment horizontal="center" vertical="center"/>
      <protection/>
    </xf>
    <xf numFmtId="37" fontId="12" fillId="0" borderId="17" xfId="0" applyFont="1" applyFill="1" applyBorder="1" applyAlignment="1" applyProtection="1">
      <alignment horizontal="left" vertical="center" wrapText="1"/>
      <protection/>
    </xf>
    <xf numFmtId="37" fontId="12" fillId="0" borderId="10" xfId="0" applyFont="1" applyFill="1" applyBorder="1" applyAlignment="1" applyProtection="1">
      <alignment horizontal="left" vertical="center" wrapText="1"/>
      <protection/>
    </xf>
    <xf numFmtId="37" fontId="12" fillId="0" borderId="19" xfId="0" applyFont="1" applyFill="1" applyBorder="1" applyAlignment="1" applyProtection="1">
      <alignment horizontal="left" vertical="center" wrapText="1"/>
      <protection/>
    </xf>
    <xf numFmtId="37" fontId="12" fillId="0" borderId="12" xfId="0" applyFont="1" applyFill="1" applyBorder="1" applyAlignment="1" applyProtection="1">
      <alignment horizontal="left" vertical="center" wrapText="1"/>
      <protection/>
    </xf>
    <xf numFmtId="37" fontId="12" fillId="0" borderId="18" xfId="0" applyFont="1" applyFill="1" applyBorder="1" applyAlignment="1" applyProtection="1">
      <alignment horizontal="left" vertical="center" wrapText="1"/>
      <protection/>
    </xf>
    <xf numFmtId="37" fontId="12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70"/>
  <sheetViews>
    <sheetView showGridLines="0" tabSelected="1" view="pageBreakPreview" zoomScaleNormal="130" zoomScaleSheetLayoutView="100" zoomScalePageLayoutView="0" workbookViewId="0" topLeftCell="A1">
      <selection activeCell="B6" sqref="B6"/>
    </sheetView>
  </sheetViews>
  <sheetFormatPr defaultColWidth="12" defaultRowHeight="15"/>
  <cols>
    <col min="1" max="1" width="8.59765625" style="1" customWidth="1"/>
    <col min="2" max="2" width="7.69921875" style="1" customWidth="1"/>
    <col min="3" max="3" width="7.59765625" style="1" customWidth="1"/>
    <col min="4" max="4" width="6.09765625" style="1" customWidth="1"/>
    <col min="5" max="5" width="6.19921875" style="1" customWidth="1"/>
    <col min="6" max="6" width="5.19921875" style="1" customWidth="1"/>
    <col min="7" max="7" width="5.8984375" style="1" customWidth="1"/>
    <col min="8" max="9" width="5.69921875" style="1" customWidth="1"/>
    <col min="10" max="10" width="5.09765625" style="1" customWidth="1"/>
    <col min="11" max="11" width="7.3984375" style="1" customWidth="1"/>
    <col min="12" max="12" width="6.5" style="1" customWidth="1"/>
    <col min="13" max="13" width="7.09765625" style="1" customWidth="1"/>
    <col min="14" max="15" width="6" style="1" customWidth="1"/>
    <col min="16" max="16" width="5.8984375" style="1" customWidth="1"/>
    <col min="17" max="17" width="6" style="1" customWidth="1"/>
    <col min="18" max="18" width="5.59765625" style="1" customWidth="1"/>
    <col min="19" max="19" width="7.3984375" style="1" customWidth="1"/>
    <col min="20" max="20" width="6.3984375" style="1" customWidth="1"/>
    <col min="21" max="21" width="7.3984375" style="1" customWidth="1"/>
    <col min="22" max="22" width="5.09765625" style="1" customWidth="1"/>
    <col min="23" max="23" width="6.5" style="1" customWidth="1"/>
    <col min="24" max="24" width="5.59765625" style="1" customWidth="1"/>
    <col min="25" max="25" width="6.3984375" style="1" customWidth="1"/>
    <col min="26" max="26" width="5.59765625" style="1" customWidth="1"/>
    <col min="27" max="27" width="6.69921875" style="1" customWidth="1"/>
    <col min="28" max="28" width="5.69921875" style="1" customWidth="1"/>
    <col min="29" max="29" width="6.5" style="1" customWidth="1"/>
    <col min="30" max="30" width="5.5" style="1" customWidth="1"/>
    <col min="31" max="31" width="6.8984375" style="1" customWidth="1"/>
    <col min="32" max="32" width="5.8984375" style="1" customWidth="1"/>
    <col min="33" max="33" width="6.5" style="1" customWidth="1"/>
    <col min="34" max="34" width="5.8984375" style="1" customWidth="1"/>
    <col min="35" max="35" width="7" style="1" customWidth="1"/>
    <col min="36" max="36" width="5.3984375" style="1" customWidth="1"/>
    <col min="37" max="37" width="5.8984375" style="1" customWidth="1"/>
    <col min="38" max="38" width="5.59765625" style="1" customWidth="1"/>
    <col min="39" max="39" width="6.8984375" style="1" customWidth="1"/>
    <col min="40" max="40" width="5.19921875" style="1" customWidth="1"/>
    <col min="41" max="41" width="5.59765625" style="1" customWidth="1"/>
    <col min="42" max="16384" width="12" style="1" customWidth="1"/>
  </cols>
  <sheetData>
    <row r="1" spans="1:15" ht="19.5" customHeight="1">
      <c r="A1" s="45" t="s">
        <v>91</v>
      </c>
      <c r="E1" s="2"/>
      <c r="G1" s="2"/>
      <c r="H1" s="3"/>
      <c r="I1" s="3"/>
      <c r="J1" s="3"/>
      <c r="K1" s="3"/>
      <c r="L1" s="3"/>
      <c r="M1" s="3"/>
      <c r="N1" s="3"/>
      <c r="O1" s="3"/>
    </row>
    <row r="3" spans="1:41" ht="15" customHeight="1">
      <c r="A3" s="7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  <c r="AB3" s="4"/>
      <c r="AC3" s="5"/>
      <c r="AD3" s="4"/>
      <c r="AE3" s="5"/>
      <c r="AF3" s="4"/>
      <c r="AG3" s="5"/>
      <c r="AH3" s="4"/>
      <c r="AI3" s="6"/>
      <c r="AO3" s="6" t="s">
        <v>52</v>
      </c>
    </row>
    <row r="4" spans="1:41" ht="18" customHeight="1">
      <c r="A4" s="8"/>
      <c r="B4" s="31" t="s">
        <v>97</v>
      </c>
      <c r="C4" s="32"/>
      <c r="D4" s="31" t="s">
        <v>89</v>
      </c>
      <c r="E4" s="32"/>
      <c r="F4" s="31" t="s">
        <v>90</v>
      </c>
      <c r="G4" s="32"/>
      <c r="H4" s="31" t="s">
        <v>80</v>
      </c>
      <c r="I4" s="32"/>
      <c r="J4" s="46" t="s">
        <v>73</v>
      </c>
      <c r="K4" s="47"/>
      <c r="L4" s="46" t="s">
        <v>74</v>
      </c>
      <c r="M4" s="47"/>
      <c r="N4" s="31" t="s">
        <v>98</v>
      </c>
      <c r="O4" s="33"/>
      <c r="P4" s="31" t="s">
        <v>47</v>
      </c>
      <c r="Q4" s="32"/>
      <c r="R4" s="31" t="s">
        <v>85</v>
      </c>
      <c r="S4" s="32"/>
      <c r="T4" s="34" t="s">
        <v>48</v>
      </c>
      <c r="U4" s="32"/>
      <c r="V4" s="31" t="s">
        <v>49</v>
      </c>
      <c r="W4" s="32"/>
      <c r="X4" s="31" t="s">
        <v>87</v>
      </c>
      <c r="Y4" s="32"/>
      <c r="Z4" s="31" t="s">
        <v>81</v>
      </c>
      <c r="AA4" s="33"/>
      <c r="AB4" s="31" t="s">
        <v>82</v>
      </c>
      <c r="AC4" s="33"/>
      <c r="AD4" s="31" t="s">
        <v>77</v>
      </c>
      <c r="AE4" s="35"/>
      <c r="AF4" s="31" t="s">
        <v>69</v>
      </c>
      <c r="AG4" s="33"/>
      <c r="AH4" s="31" t="s">
        <v>53</v>
      </c>
      <c r="AI4" s="33"/>
      <c r="AJ4" s="31" t="s">
        <v>67</v>
      </c>
      <c r="AK4" s="33"/>
      <c r="AL4" s="48" t="s">
        <v>51</v>
      </c>
      <c r="AM4" s="49"/>
      <c r="AN4" s="48" t="s">
        <v>78</v>
      </c>
      <c r="AO4" s="52"/>
    </row>
    <row r="5" spans="1:41" ht="18" customHeight="1">
      <c r="A5" s="9" t="s">
        <v>92</v>
      </c>
      <c r="B5" s="36"/>
      <c r="C5" s="10"/>
      <c r="D5" s="36"/>
      <c r="E5" s="10"/>
      <c r="F5" s="36"/>
      <c r="G5" s="10"/>
      <c r="H5" s="37" t="s">
        <v>72</v>
      </c>
      <c r="I5" s="38"/>
      <c r="J5" s="36"/>
      <c r="K5" s="10"/>
      <c r="L5" s="39"/>
      <c r="M5" s="40"/>
      <c r="N5" s="39" t="s">
        <v>66</v>
      </c>
      <c r="O5" s="40"/>
      <c r="P5" s="36"/>
      <c r="Q5" s="10"/>
      <c r="R5" s="39" t="s">
        <v>86</v>
      </c>
      <c r="S5" s="38"/>
      <c r="T5" s="41"/>
      <c r="U5" s="10"/>
      <c r="V5" s="36"/>
      <c r="W5" s="10"/>
      <c r="X5" s="36" t="s">
        <v>88</v>
      </c>
      <c r="Y5" s="10"/>
      <c r="Z5" s="39" t="s">
        <v>75</v>
      </c>
      <c r="AA5" s="40"/>
      <c r="AB5" s="39" t="s">
        <v>76</v>
      </c>
      <c r="AC5" s="40"/>
      <c r="AD5" s="39" t="s">
        <v>83</v>
      </c>
      <c r="AE5" s="40"/>
      <c r="AF5" s="39" t="s">
        <v>68</v>
      </c>
      <c r="AG5" s="40"/>
      <c r="AH5" s="39" t="s">
        <v>100</v>
      </c>
      <c r="AI5" s="40"/>
      <c r="AJ5" s="39" t="s">
        <v>101</v>
      </c>
      <c r="AK5" s="40"/>
      <c r="AL5" s="50"/>
      <c r="AM5" s="51"/>
      <c r="AN5" s="50"/>
      <c r="AO5" s="53"/>
    </row>
    <row r="6" spans="1:41" ht="16.5" customHeight="1">
      <c r="A6" s="10"/>
      <c r="B6" s="26" t="s">
        <v>1</v>
      </c>
      <c r="C6" s="26" t="s">
        <v>2</v>
      </c>
      <c r="D6" s="26" t="s">
        <v>1</v>
      </c>
      <c r="E6" s="26" t="s">
        <v>2</v>
      </c>
      <c r="F6" s="26" t="s">
        <v>1</v>
      </c>
      <c r="G6" s="26" t="s">
        <v>2</v>
      </c>
      <c r="H6" s="26" t="s">
        <v>1</v>
      </c>
      <c r="I6" s="26" t="s">
        <v>2</v>
      </c>
      <c r="J6" s="26" t="s">
        <v>1</v>
      </c>
      <c r="K6" s="26" t="s">
        <v>2</v>
      </c>
      <c r="L6" s="27" t="s">
        <v>1</v>
      </c>
      <c r="M6" s="26" t="s">
        <v>2</v>
      </c>
      <c r="N6" s="27" t="s">
        <v>1</v>
      </c>
      <c r="O6" s="26" t="s">
        <v>2</v>
      </c>
      <c r="P6" s="26" t="s">
        <v>1</v>
      </c>
      <c r="Q6" s="26" t="s">
        <v>2</v>
      </c>
      <c r="R6" s="26" t="s">
        <v>1</v>
      </c>
      <c r="S6" s="26" t="s">
        <v>2</v>
      </c>
      <c r="T6" s="27" t="s">
        <v>1</v>
      </c>
      <c r="U6" s="26" t="s">
        <v>2</v>
      </c>
      <c r="V6" s="26" t="s">
        <v>1</v>
      </c>
      <c r="W6" s="26" t="s">
        <v>2</v>
      </c>
      <c r="X6" s="26" t="s">
        <v>1</v>
      </c>
      <c r="Y6" s="26" t="s">
        <v>2</v>
      </c>
      <c r="Z6" s="26" t="s">
        <v>1</v>
      </c>
      <c r="AA6" s="28" t="s">
        <v>2</v>
      </c>
      <c r="AB6" s="26" t="s">
        <v>1</v>
      </c>
      <c r="AC6" s="28" t="s">
        <v>2</v>
      </c>
      <c r="AD6" s="26" t="s">
        <v>1</v>
      </c>
      <c r="AE6" s="28" t="s">
        <v>2</v>
      </c>
      <c r="AF6" s="26" t="s">
        <v>1</v>
      </c>
      <c r="AG6" s="26" t="s">
        <v>2</v>
      </c>
      <c r="AH6" s="26" t="s">
        <v>1</v>
      </c>
      <c r="AI6" s="28" t="s">
        <v>2</v>
      </c>
      <c r="AJ6" s="26" t="s">
        <v>1</v>
      </c>
      <c r="AK6" s="28" t="s">
        <v>2</v>
      </c>
      <c r="AL6" s="26" t="s">
        <v>1</v>
      </c>
      <c r="AM6" s="28" t="s">
        <v>2</v>
      </c>
      <c r="AN6" s="26" t="s">
        <v>1</v>
      </c>
      <c r="AO6" s="28" t="s">
        <v>2</v>
      </c>
    </row>
    <row r="7" spans="1:41" ht="31.5" customHeight="1">
      <c r="A7" s="11" t="s">
        <v>65</v>
      </c>
      <c r="B7" s="13">
        <v>76153</v>
      </c>
      <c r="C7" s="14">
        <v>701614</v>
      </c>
      <c r="D7" s="13">
        <v>759</v>
      </c>
      <c r="E7" s="13">
        <v>7842</v>
      </c>
      <c r="F7" s="13">
        <v>119</v>
      </c>
      <c r="G7" s="13">
        <v>1145</v>
      </c>
      <c r="H7" s="13">
        <v>41</v>
      </c>
      <c r="I7" s="14">
        <v>454</v>
      </c>
      <c r="J7" s="13">
        <v>7858</v>
      </c>
      <c r="K7" s="14">
        <v>53260</v>
      </c>
      <c r="L7" s="13">
        <v>4329</v>
      </c>
      <c r="M7" s="13">
        <v>103788</v>
      </c>
      <c r="N7" s="13">
        <v>58</v>
      </c>
      <c r="O7" s="14">
        <v>1790</v>
      </c>
      <c r="P7" s="13">
        <v>600</v>
      </c>
      <c r="Q7" s="14">
        <v>9629</v>
      </c>
      <c r="R7" s="14">
        <v>1868</v>
      </c>
      <c r="S7" s="14">
        <v>34198</v>
      </c>
      <c r="T7" s="13">
        <v>21697</v>
      </c>
      <c r="U7" s="13">
        <v>152390</v>
      </c>
      <c r="V7" s="13">
        <v>1282</v>
      </c>
      <c r="W7" s="13">
        <v>16715</v>
      </c>
      <c r="X7" s="13">
        <v>4103</v>
      </c>
      <c r="Y7" s="14">
        <v>14206</v>
      </c>
      <c r="Z7" s="13">
        <v>2881</v>
      </c>
      <c r="AA7" s="14">
        <v>15670</v>
      </c>
      <c r="AB7" s="13">
        <v>9204</v>
      </c>
      <c r="AC7" s="14">
        <v>68056</v>
      </c>
      <c r="AD7" s="13">
        <v>7602</v>
      </c>
      <c r="AE7" s="14">
        <v>35337</v>
      </c>
      <c r="AF7" s="14">
        <v>2006</v>
      </c>
      <c r="AG7" s="14">
        <v>19674</v>
      </c>
      <c r="AH7" s="13">
        <v>5474</v>
      </c>
      <c r="AI7" s="13">
        <v>113330</v>
      </c>
      <c r="AJ7" s="15">
        <v>800</v>
      </c>
      <c r="AK7" s="15">
        <v>7811</v>
      </c>
      <c r="AL7" s="15">
        <v>5448</v>
      </c>
      <c r="AM7" s="15">
        <v>46077</v>
      </c>
      <c r="AN7" s="16" t="s">
        <v>93</v>
      </c>
      <c r="AO7" s="16" t="s">
        <v>93</v>
      </c>
    </row>
    <row r="8" spans="1:41" ht="31.5" customHeight="1">
      <c r="A8" s="11" t="s">
        <v>3</v>
      </c>
      <c r="B8" s="17">
        <f>SUM(B10:B23)</f>
        <v>61869</v>
      </c>
      <c r="C8" s="17">
        <f aca="true" t="shared" si="0" ref="C8:AM8">SUM(C10:C23)</f>
        <v>567173</v>
      </c>
      <c r="D8" s="17">
        <f t="shared" si="0"/>
        <v>485</v>
      </c>
      <c r="E8" s="17">
        <f t="shared" si="0"/>
        <v>5333</v>
      </c>
      <c r="F8" s="17">
        <f>SUM(F10:F23)</f>
        <v>105</v>
      </c>
      <c r="G8" s="17">
        <f>SUM(G10:G23)</f>
        <v>1073</v>
      </c>
      <c r="H8" s="17">
        <f t="shared" si="0"/>
        <v>27</v>
      </c>
      <c r="I8" s="17">
        <f t="shared" si="0"/>
        <v>232</v>
      </c>
      <c r="J8" s="17">
        <f t="shared" si="0"/>
        <v>5998</v>
      </c>
      <c r="K8" s="17">
        <f t="shared" si="0"/>
        <v>41358</v>
      </c>
      <c r="L8" s="17">
        <f t="shared" si="0"/>
        <v>3174</v>
      </c>
      <c r="M8" s="17">
        <f t="shared" si="0"/>
        <v>71274</v>
      </c>
      <c r="N8" s="17">
        <f t="shared" si="0"/>
        <v>48</v>
      </c>
      <c r="O8" s="17">
        <f t="shared" si="0"/>
        <v>1580</v>
      </c>
      <c r="P8" s="17">
        <f t="shared" si="0"/>
        <v>540</v>
      </c>
      <c r="Q8" s="17">
        <f t="shared" si="0"/>
        <v>8325</v>
      </c>
      <c r="R8" s="17">
        <f t="shared" si="0"/>
        <v>1473</v>
      </c>
      <c r="S8" s="17">
        <f t="shared" si="0"/>
        <v>25528</v>
      </c>
      <c r="T8" s="17">
        <f t="shared" si="0"/>
        <v>17639</v>
      </c>
      <c r="U8" s="17">
        <f t="shared" si="0"/>
        <v>126692</v>
      </c>
      <c r="V8" s="17">
        <f t="shared" si="0"/>
        <v>1139</v>
      </c>
      <c r="W8" s="17">
        <f t="shared" si="0"/>
        <v>15421</v>
      </c>
      <c r="X8" s="17">
        <f t="shared" si="0"/>
        <v>3609</v>
      </c>
      <c r="Y8" s="17">
        <f t="shared" si="0"/>
        <v>12347</v>
      </c>
      <c r="Z8" s="17">
        <f t="shared" si="0"/>
        <v>2577</v>
      </c>
      <c r="AA8" s="17">
        <f t="shared" si="0"/>
        <v>13964</v>
      </c>
      <c r="AB8" s="17">
        <f t="shared" si="0"/>
        <v>7642</v>
      </c>
      <c r="AC8" s="17">
        <f t="shared" si="0"/>
        <v>55912</v>
      </c>
      <c r="AD8" s="17">
        <f t="shared" si="0"/>
        <v>6200</v>
      </c>
      <c r="AE8" s="17">
        <f t="shared" si="0"/>
        <v>28950</v>
      </c>
      <c r="AF8" s="17">
        <f t="shared" si="0"/>
        <v>1731</v>
      </c>
      <c r="AG8" s="17">
        <f t="shared" si="0"/>
        <v>18559</v>
      </c>
      <c r="AH8" s="17">
        <f t="shared" si="0"/>
        <v>4532</v>
      </c>
      <c r="AI8" s="17">
        <f t="shared" si="0"/>
        <v>95059</v>
      </c>
      <c r="AJ8" s="17">
        <f t="shared" si="0"/>
        <v>601</v>
      </c>
      <c r="AK8" s="17">
        <f t="shared" si="0"/>
        <v>5924</v>
      </c>
      <c r="AL8" s="17">
        <f t="shared" si="0"/>
        <v>4331</v>
      </c>
      <c r="AM8" s="17">
        <f t="shared" si="0"/>
        <v>39471</v>
      </c>
      <c r="AN8" s="16" t="s">
        <v>84</v>
      </c>
      <c r="AO8" s="16" t="s">
        <v>84</v>
      </c>
    </row>
    <row r="9" spans="1:41" ht="31.5" customHeight="1">
      <c r="A9" s="11" t="s">
        <v>4</v>
      </c>
      <c r="B9" s="17">
        <f>B24+B26+B31+B41+B48+B54+B56+B59+B69</f>
        <v>14284</v>
      </c>
      <c r="C9" s="17">
        <f aca="true" t="shared" si="1" ref="C9:AM9">C24+C26+C31+C41+C48+C54+C56+C59+C69</f>
        <v>134441</v>
      </c>
      <c r="D9" s="17">
        <f t="shared" si="1"/>
        <v>274</v>
      </c>
      <c r="E9" s="17">
        <f t="shared" si="1"/>
        <v>2509</v>
      </c>
      <c r="F9" s="17">
        <f>F24+F26+F31+F41+F48+F54+F56+F59+F69</f>
        <v>14</v>
      </c>
      <c r="G9" s="17">
        <f>G24+G26+G31+G41+G48+G54+G56+G59+G69</f>
        <v>72</v>
      </c>
      <c r="H9" s="17">
        <f t="shared" si="1"/>
        <v>14</v>
      </c>
      <c r="I9" s="17">
        <f t="shared" si="1"/>
        <v>222</v>
      </c>
      <c r="J9" s="17">
        <f t="shared" si="1"/>
        <v>1860</v>
      </c>
      <c r="K9" s="17">
        <f t="shared" si="1"/>
        <v>11902</v>
      </c>
      <c r="L9" s="17">
        <f t="shared" si="1"/>
        <v>1155</v>
      </c>
      <c r="M9" s="17">
        <f t="shared" si="1"/>
        <v>32514</v>
      </c>
      <c r="N9" s="17">
        <f t="shared" si="1"/>
        <v>10</v>
      </c>
      <c r="O9" s="17">
        <f t="shared" si="1"/>
        <v>210</v>
      </c>
      <c r="P9" s="17">
        <f t="shared" si="1"/>
        <v>60</v>
      </c>
      <c r="Q9" s="17">
        <f t="shared" si="1"/>
        <v>1304</v>
      </c>
      <c r="R9" s="17">
        <f t="shared" si="1"/>
        <v>395</v>
      </c>
      <c r="S9" s="17">
        <f t="shared" si="1"/>
        <v>8670</v>
      </c>
      <c r="T9" s="17">
        <f t="shared" si="1"/>
        <v>4058</v>
      </c>
      <c r="U9" s="17">
        <f t="shared" si="1"/>
        <v>25698</v>
      </c>
      <c r="V9" s="17">
        <f t="shared" si="1"/>
        <v>143</v>
      </c>
      <c r="W9" s="17">
        <f t="shared" si="1"/>
        <v>1294</v>
      </c>
      <c r="X9" s="17">
        <f t="shared" si="1"/>
        <v>494</v>
      </c>
      <c r="Y9" s="17">
        <f t="shared" si="1"/>
        <v>1859</v>
      </c>
      <c r="Z9" s="17">
        <f t="shared" si="1"/>
        <v>304</v>
      </c>
      <c r="AA9" s="17">
        <f t="shared" si="1"/>
        <v>1706</v>
      </c>
      <c r="AB9" s="17">
        <f t="shared" si="1"/>
        <v>1562</v>
      </c>
      <c r="AC9" s="17">
        <f t="shared" si="1"/>
        <v>12144</v>
      </c>
      <c r="AD9" s="17">
        <f t="shared" si="1"/>
        <v>1402</v>
      </c>
      <c r="AE9" s="17">
        <f t="shared" si="1"/>
        <v>6387</v>
      </c>
      <c r="AF9" s="17">
        <f t="shared" si="1"/>
        <v>275</v>
      </c>
      <c r="AG9" s="17">
        <f t="shared" si="1"/>
        <v>1115</v>
      </c>
      <c r="AH9" s="17">
        <f t="shared" si="1"/>
        <v>942</v>
      </c>
      <c r="AI9" s="17">
        <f t="shared" si="1"/>
        <v>18271</v>
      </c>
      <c r="AJ9" s="17">
        <f t="shared" si="1"/>
        <v>199</v>
      </c>
      <c r="AK9" s="17">
        <f t="shared" si="1"/>
        <v>1887</v>
      </c>
      <c r="AL9" s="17">
        <f t="shared" si="1"/>
        <v>1117</v>
      </c>
      <c r="AM9" s="17">
        <f t="shared" si="1"/>
        <v>6606</v>
      </c>
      <c r="AN9" s="16" t="s">
        <v>84</v>
      </c>
      <c r="AO9" s="16" t="s">
        <v>84</v>
      </c>
    </row>
    <row r="10" spans="1:41" ht="31.5" customHeight="1">
      <c r="A10" s="9" t="s">
        <v>5</v>
      </c>
      <c r="B10" s="18">
        <v>30156</v>
      </c>
      <c r="C10" s="18">
        <v>308480</v>
      </c>
      <c r="D10" s="19">
        <v>103</v>
      </c>
      <c r="E10" s="20">
        <v>1274</v>
      </c>
      <c r="F10" s="19">
        <v>8</v>
      </c>
      <c r="G10" s="20">
        <v>54</v>
      </c>
      <c r="H10" s="19">
        <v>3</v>
      </c>
      <c r="I10" s="19">
        <v>11</v>
      </c>
      <c r="J10" s="19">
        <v>2656</v>
      </c>
      <c r="K10" s="19">
        <v>20650</v>
      </c>
      <c r="L10" s="19">
        <v>1184</v>
      </c>
      <c r="M10" s="19">
        <v>22935</v>
      </c>
      <c r="N10" s="19">
        <v>15</v>
      </c>
      <c r="O10" s="19">
        <v>884</v>
      </c>
      <c r="P10" s="19">
        <v>399</v>
      </c>
      <c r="Q10" s="19">
        <v>7267</v>
      </c>
      <c r="R10" s="19">
        <v>613</v>
      </c>
      <c r="S10" s="19">
        <v>13204</v>
      </c>
      <c r="T10" s="19">
        <v>8516</v>
      </c>
      <c r="U10" s="19">
        <v>72133</v>
      </c>
      <c r="V10" s="19">
        <v>656</v>
      </c>
      <c r="W10" s="19">
        <v>10752</v>
      </c>
      <c r="X10" s="19">
        <v>2198</v>
      </c>
      <c r="Y10" s="19">
        <v>8613</v>
      </c>
      <c r="Z10" s="19">
        <v>1690</v>
      </c>
      <c r="AA10" s="19">
        <v>10351</v>
      </c>
      <c r="AB10" s="19">
        <v>3836</v>
      </c>
      <c r="AC10" s="19">
        <v>32961</v>
      </c>
      <c r="AD10" s="19">
        <v>2883</v>
      </c>
      <c r="AE10" s="19">
        <v>14938</v>
      </c>
      <c r="AF10" s="19">
        <v>976</v>
      </c>
      <c r="AG10" s="19">
        <v>14115</v>
      </c>
      <c r="AH10" s="19">
        <v>2158</v>
      </c>
      <c r="AI10" s="19">
        <v>49030</v>
      </c>
      <c r="AJ10" s="21">
        <v>188</v>
      </c>
      <c r="AK10" s="21">
        <v>2440</v>
      </c>
      <c r="AL10" s="21">
        <v>2071</v>
      </c>
      <c r="AM10" s="21">
        <v>26854</v>
      </c>
      <c r="AN10" s="22" t="s">
        <v>84</v>
      </c>
      <c r="AO10" s="22" t="s">
        <v>84</v>
      </c>
    </row>
    <row r="11" spans="1:41" ht="31.5" customHeight="1">
      <c r="A11" s="9" t="s">
        <v>6</v>
      </c>
      <c r="B11" s="18">
        <v>6191</v>
      </c>
      <c r="C11" s="18">
        <v>49768</v>
      </c>
      <c r="D11" s="19">
        <v>62</v>
      </c>
      <c r="E11" s="20">
        <v>733</v>
      </c>
      <c r="F11" s="19">
        <v>4</v>
      </c>
      <c r="G11" s="20">
        <v>30</v>
      </c>
      <c r="H11" s="19">
        <v>6</v>
      </c>
      <c r="I11" s="19">
        <v>68</v>
      </c>
      <c r="J11" s="19">
        <v>644</v>
      </c>
      <c r="K11" s="19">
        <v>4221</v>
      </c>
      <c r="L11" s="19">
        <v>369</v>
      </c>
      <c r="M11" s="19">
        <v>7744</v>
      </c>
      <c r="N11" s="19">
        <v>7</v>
      </c>
      <c r="O11" s="19">
        <v>201</v>
      </c>
      <c r="P11" s="19">
        <v>26</v>
      </c>
      <c r="Q11" s="19">
        <v>96</v>
      </c>
      <c r="R11" s="19">
        <v>160</v>
      </c>
      <c r="S11" s="19">
        <v>2965</v>
      </c>
      <c r="T11" s="19">
        <v>1830</v>
      </c>
      <c r="U11" s="19">
        <v>11893</v>
      </c>
      <c r="V11" s="19">
        <v>108</v>
      </c>
      <c r="W11" s="19">
        <v>1015</v>
      </c>
      <c r="X11" s="19">
        <v>367</v>
      </c>
      <c r="Y11" s="19">
        <v>1010</v>
      </c>
      <c r="Z11" s="19">
        <v>212</v>
      </c>
      <c r="AA11" s="19">
        <v>686</v>
      </c>
      <c r="AB11" s="19">
        <v>712</v>
      </c>
      <c r="AC11" s="19">
        <v>3991</v>
      </c>
      <c r="AD11" s="19">
        <v>587</v>
      </c>
      <c r="AE11" s="19">
        <v>2209</v>
      </c>
      <c r="AF11" s="19">
        <v>148</v>
      </c>
      <c r="AG11" s="19">
        <v>1065</v>
      </c>
      <c r="AH11" s="19">
        <v>450</v>
      </c>
      <c r="AI11" s="19">
        <v>8260</v>
      </c>
      <c r="AJ11" s="21">
        <v>62</v>
      </c>
      <c r="AK11" s="21">
        <v>594</v>
      </c>
      <c r="AL11" s="21">
        <v>435</v>
      </c>
      <c r="AM11" s="21">
        <v>2954</v>
      </c>
      <c r="AN11" s="22" t="s">
        <v>84</v>
      </c>
      <c r="AO11" s="22" t="s">
        <v>84</v>
      </c>
    </row>
    <row r="12" spans="1:41" ht="31.5" customHeight="1">
      <c r="A12" s="9" t="s">
        <v>7</v>
      </c>
      <c r="B12" s="18">
        <v>2234</v>
      </c>
      <c r="C12" s="18">
        <v>16816</v>
      </c>
      <c r="D12" s="19">
        <v>32</v>
      </c>
      <c r="E12" s="20">
        <v>336</v>
      </c>
      <c r="F12" s="19" t="s">
        <v>84</v>
      </c>
      <c r="G12" s="20" t="s">
        <v>84</v>
      </c>
      <c r="H12" s="19" t="s">
        <v>84</v>
      </c>
      <c r="I12" s="19" t="s">
        <v>84</v>
      </c>
      <c r="J12" s="19">
        <v>160</v>
      </c>
      <c r="K12" s="19">
        <v>1163</v>
      </c>
      <c r="L12" s="19">
        <v>118</v>
      </c>
      <c r="M12" s="19">
        <v>1673</v>
      </c>
      <c r="N12" s="19">
        <v>5</v>
      </c>
      <c r="O12" s="19">
        <v>122</v>
      </c>
      <c r="P12" s="19">
        <v>15</v>
      </c>
      <c r="Q12" s="19">
        <v>290</v>
      </c>
      <c r="R12" s="19">
        <v>29</v>
      </c>
      <c r="S12" s="19">
        <v>651</v>
      </c>
      <c r="T12" s="19">
        <v>596</v>
      </c>
      <c r="U12" s="19">
        <v>3816</v>
      </c>
      <c r="V12" s="19">
        <v>41</v>
      </c>
      <c r="W12" s="19">
        <v>396</v>
      </c>
      <c r="X12" s="19">
        <v>106</v>
      </c>
      <c r="Y12" s="19">
        <v>292</v>
      </c>
      <c r="Z12" s="19">
        <v>72</v>
      </c>
      <c r="AA12" s="19">
        <v>340</v>
      </c>
      <c r="AB12" s="19">
        <v>404</v>
      </c>
      <c r="AC12" s="19">
        <v>2103</v>
      </c>
      <c r="AD12" s="19">
        <v>254</v>
      </c>
      <c r="AE12" s="19">
        <v>1094</v>
      </c>
      <c r="AF12" s="19">
        <v>64</v>
      </c>
      <c r="AG12" s="19">
        <v>222</v>
      </c>
      <c r="AH12" s="19">
        <v>175</v>
      </c>
      <c r="AI12" s="19">
        <v>3472</v>
      </c>
      <c r="AJ12" s="21">
        <v>17</v>
      </c>
      <c r="AK12" s="21">
        <v>88</v>
      </c>
      <c r="AL12" s="21">
        <v>146</v>
      </c>
      <c r="AM12" s="21">
        <v>758</v>
      </c>
      <c r="AN12" s="22" t="s">
        <v>84</v>
      </c>
      <c r="AO12" s="22" t="s">
        <v>84</v>
      </c>
    </row>
    <row r="13" spans="1:41" ht="31.5" customHeight="1">
      <c r="A13" s="9" t="s">
        <v>8</v>
      </c>
      <c r="B13" s="18">
        <v>1780</v>
      </c>
      <c r="C13" s="18">
        <v>14939</v>
      </c>
      <c r="D13" s="19">
        <v>4</v>
      </c>
      <c r="E13" s="20">
        <v>42</v>
      </c>
      <c r="F13" s="19">
        <v>1</v>
      </c>
      <c r="G13" s="20">
        <v>12</v>
      </c>
      <c r="H13" s="19" t="s">
        <v>84</v>
      </c>
      <c r="I13" s="19" t="s">
        <v>84</v>
      </c>
      <c r="J13" s="19">
        <v>170</v>
      </c>
      <c r="K13" s="19">
        <v>1108</v>
      </c>
      <c r="L13" s="19">
        <v>99</v>
      </c>
      <c r="M13" s="19">
        <v>1881</v>
      </c>
      <c r="N13" s="19">
        <v>2</v>
      </c>
      <c r="O13" s="19">
        <v>19</v>
      </c>
      <c r="P13" s="19">
        <v>8</v>
      </c>
      <c r="Q13" s="19">
        <v>53</v>
      </c>
      <c r="R13" s="19">
        <v>27</v>
      </c>
      <c r="S13" s="19">
        <v>314</v>
      </c>
      <c r="T13" s="19">
        <v>536</v>
      </c>
      <c r="U13" s="19">
        <v>3783</v>
      </c>
      <c r="V13" s="19">
        <v>27</v>
      </c>
      <c r="W13" s="19">
        <v>207</v>
      </c>
      <c r="X13" s="19">
        <v>69</v>
      </c>
      <c r="Y13" s="19">
        <v>209</v>
      </c>
      <c r="Z13" s="19">
        <v>36</v>
      </c>
      <c r="AA13" s="19">
        <v>144</v>
      </c>
      <c r="AB13" s="19">
        <v>206</v>
      </c>
      <c r="AC13" s="19">
        <v>1663</v>
      </c>
      <c r="AD13" s="19">
        <v>248</v>
      </c>
      <c r="AE13" s="19">
        <v>1256</v>
      </c>
      <c r="AF13" s="19">
        <v>55</v>
      </c>
      <c r="AG13" s="19">
        <v>361</v>
      </c>
      <c r="AH13" s="19">
        <v>164</v>
      </c>
      <c r="AI13" s="19">
        <v>3239</v>
      </c>
      <c r="AJ13" s="21">
        <v>15</v>
      </c>
      <c r="AK13" s="21">
        <v>114</v>
      </c>
      <c r="AL13" s="21">
        <v>113</v>
      </c>
      <c r="AM13" s="21">
        <v>534</v>
      </c>
      <c r="AN13" s="22" t="s">
        <v>84</v>
      </c>
      <c r="AO13" s="22" t="s">
        <v>84</v>
      </c>
    </row>
    <row r="14" spans="1:41" ht="31.5" customHeight="1">
      <c r="A14" s="9" t="s">
        <v>9</v>
      </c>
      <c r="B14" s="18">
        <v>1333</v>
      </c>
      <c r="C14" s="18">
        <v>10811</v>
      </c>
      <c r="D14" s="19">
        <v>10</v>
      </c>
      <c r="E14" s="20">
        <v>126</v>
      </c>
      <c r="F14" s="19">
        <v>3</v>
      </c>
      <c r="G14" s="20">
        <v>22</v>
      </c>
      <c r="H14" s="19">
        <v>1</v>
      </c>
      <c r="I14" s="19">
        <v>1</v>
      </c>
      <c r="J14" s="19">
        <v>110</v>
      </c>
      <c r="K14" s="19">
        <v>767</v>
      </c>
      <c r="L14" s="19">
        <v>79</v>
      </c>
      <c r="M14" s="19">
        <v>2058</v>
      </c>
      <c r="N14" s="19" t="s">
        <v>84</v>
      </c>
      <c r="O14" s="19" t="s">
        <v>84</v>
      </c>
      <c r="P14" s="19">
        <v>9</v>
      </c>
      <c r="Q14" s="19">
        <v>18</v>
      </c>
      <c r="R14" s="19">
        <v>23</v>
      </c>
      <c r="S14" s="19">
        <v>366</v>
      </c>
      <c r="T14" s="19">
        <v>338</v>
      </c>
      <c r="U14" s="19">
        <v>2234</v>
      </c>
      <c r="V14" s="19">
        <v>21</v>
      </c>
      <c r="W14" s="19">
        <v>193</v>
      </c>
      <c r="X14" s="19">
        <v>129</v>
      </c>
      <c r="Y14" s="19">
        <v>193</v>
      </c>
      <c r="Z14" s="19">
        <v>38</v>
      </c>
      <c r="AA14" s="19">
        <v>118</v>
      </c>
      <c r="AB14" s="19">
        <v>186</v>
      </c>
      <c r="AC14" s="19">
        <v>785</v>
      </c>
      <c r="AD14" s="19">
        <v>139</v>
      </c>
      <c r="AE14" s="19">
        <v>570</v>
      </c>
      <c r="AF14" s="19">
        <v>29</v>
      </c>
      <c r="AG14" s="19">
        <v>99</v>
      </c>
      <c r="AH14" s="19">
        <v>103</v>
      </c>
      <c r="AI14" s="19">
        <v>2377</v>
      </c>
      <c r="AJ14" s="21">
        <v>15</v>
      </c>
      <c r="AK14" s="21">
        <v>98</v>
      </c>
      <c r="AL14" s="21">
        <v>100</v>
      </c>
      <c r="AM14" s="21">
        <v>786</v>
      </c>
      <c r="AN14" s="22" t="s">
        <v>84</v>
      </c>
      <c r="AO14" s="22" t="s">
        <v>84</v>
      </c>
    </row>
    <row r="15" spans="1:41" ht="31.5" customHeight="1">
      <c r="A15" s="9" t="s">
        <v>10</v>
      </c>
      <c r="B15" s="18">
        <v>2498</v>
      </c>
      <c r="C15" s="18">
        <v>22108</v>
      </c>
      <c r="D15" s="19">
        <v>36</v>
      </c>
      <c r="E15" s="20">
        <v>331</v>
      </c>
      <c r="F15" s="19">
        <v>6</v>
      </c>
      <c r="G15" s="20">
        <v>67</v>
      </c>
      <c r="H15" s="19">
        <v>3</v>
      </c>
      <c r="I15" s="19">
        <v>20</v>
      </c>
      <c r="J15" s="19">
        <v>242</v>
      </c>
      <c r="K15" s="19">
        <v>1565</v>
      </c>
      <c r="L15" s="19">
        <v>141</v>
      </c>
      <c r="M15" s="19">
        <v>3352</v>
      </c>
      <c r="N15" s="19">
        <v>3</v>
      </c>
      <c r="O15" s="19">
        <v>91</v>
      </c>
      <c r="P15" s="19">
        <v>14</v>
      </c>
      <c r="Q15" s="19">
        <v>216</v>
      </c>
      <c r="R15" s="19">
        <v>50</v>
      </c>
      <c r="S15" s="19">
        <v>920</v>
      </c>
      <c r="T15" s="19">
        <v>742</v>
      </c>
      <c r="U15" s="19">
        <v>4443</v>
      </c>
      <c r="V15" s="19">
        <v>58</v>
      </c>
      <c r="W15" s="19">
        <v>511</v>
      </c>
      <c r="X15" s="19">
        <v>99</v>
      </c>
      <c r="Y15" s="19">
        <v>281</v>
      </c>
      <c r="Z15" s="19">
        <v>69</v>
      </c>
      <c r="AA15" s="19">
        <v>324</v>
      </c>
      <c r="AB15" s="19">
        <v>265</v>
      </c>
      <c r="AC15" s="19">
        <v>1908</v>
      </c>
      <c r="AD15" s="19">
        <v>291</v>
      </c>
      <c r="AE15" s="19">
        <v>2242</v>
      </c>
      <c r="AF15" s="19">
        <v>68</v>
      </c>
      <c r="AG15" s="19">
        <v>724</v>
      </c>
      <c r="AH15" s="19">
        <v>208</v>
      </c>
      <c r="AI15" s="19">
        <v>3699</v>
      </c>
      <c r="AJ15" s="21">
        <v>34</v>
      </c>
      <c r="AK15" s="21">
        <v>398</v>
      </c>
      <c r="AL15" s="21">
        <v>169</v>
      </c>
      <c r="AM15" s="21">
        <v>1016</v>
      </c>
      <c r="AN15" s="22" t="s">
        <v>84</v>
      </c>
      <c r="AO15" s="22" t="s">
        <v>84</v>
      </c>
    </row>
    <row r="16" spans="1:41" ht="31.5" customHeight="1">
      <c r="A16" s="9" t="s">
        <v>11</v>
      </c>
      <c r="B16" s="18">
        <v>2231</v>
      </c>
      <c r="C16" s="18">
        <v>18630</v>
      </c>
      <c r="D16" s="19">
        <v>34</v>
      </c>
      <c r="E16" s="20">
        <v>285</v>
      </c>
      <c r="F16" s="19">
        <v>1</v>
      </c>
      <c r="G16" s="20">
        <v>6</v>
      </c>
      <c r="H16" s="19">
        <v>3</v>
      </c>
      <c r="I16" s="19">
        <v>35</v>
      </c>
      <c r="J16" s="19">
        <v>239</v>
      </c>
      <c r="K16" s="19">
        <v>1573</v>
      </c>
      <c r="L16" s="19">
        <v>172</v>
      </c>
      <c r="M16" s="19">
        <v>3939</v>
      </c>
      <c r="N16" s="19">
        <v>2</v>
      </c>
      <c r="O16" s="19">
        <v>36</v>
      </c>
      <c r="P16" s="19">
        <v>5</v>
      </c>
      <c r="Q16" s="19">
        <v>32</v>
      </c>
      <c r="R16" s="19">
        <v>52</v>
      </c>
      <c r="S16" s="19">
        <v>746</v>
      </c>
      <c r="T16" s="19">
        <v>588</v>
      </c>
      <c r="U16" s="19">
        <v>3521</v>
      </c>
      <c r="V16" s="19">
        <v>36</v>
      </c>
      <c r="W16" s="19">
        <v>419</v>
      </c>
      <c r="X16" s="19">
        <v>67</v>
      </c>
      <c r="Y16" s="19">
        <v>197</v>
      </c>
      <c r="Z16" s="19">
        <v>44</v>
      </c>
      <c r="AA16" s="19">
        <v>136</v>
      </c>
      <c r="AB16" s="19">
        <v>301</v>
      </c>
      <c r="AC16" s="19">
        <v>1909</v>
      </c>
      <c r="AD16" s="19">
        <v>269</v>
      </c>
      <c r="AE16" s="19">
        <v>997</v>
      </c>
      <c r="AF16" s="19">
        <v>26</v>
      </c>
      <c r="AG16" s="19">
        <v>170</v>
      </c>
      <c r="AH16" s="19">
        <v>170</v>
      </c>
      <c r="AI16" s="19">
        <v>3228</v>
      </c>
      <c r="AJ16" s="21">
        <v>28</v>
      </c>
      <c r="AK16" s="21">
        <v>343</v>
      </c>
      <c r="AL16" s="21">
        <v>188</v>
      </c>
      <c r="AM16" s="21">
        <v>968</v>
      </c>
      <c r="AN16" s="22" t="s">
        <v>84</v>
      </c>
      <c r="AO16" s="22" t="s">
        <v>84</v>
      </c>
    </row>
    <row r="17" spans="1:41" ht="31.5" customHeight="1">
      <c r="A17" s="9" t="s">
        <v>12</v>
      </c>
      <c r="B17" s="18">
        <v>2083</v>
      </c>
      <c r="C17" s="18">
        <v>21479</v>
      </c>
      <c r="D17" s="19">
        <v>67</v>
      </c>
      <c r="E17" s="20">
        <v>502</v>
      </c>
      <c r="F17" s="19" t="s">
        <v>84</v>
      </c>
      <c r="G17" s="20" t="s">
        <v>84</v>
      </c>
      <c r="H17" s="19">
        <v>1</v>
      </c>
      <c r="I17" s="19">
        <v>2</v>
      </c>
      <c r="J17" s="19">
        <v>242</v>
      </c>
      <c r="K17" s="19">
        <v>1459</v>
      </c>
      <c r="L17" s="19">
        <v>205</v>
      </c>
      <c r="M17" s="19">
        <v>7632</v>
      </c>
      <c r="N17" s="19" t="s">
        <v>84</v>
      </c>
      <c r="O17" s="19" t="s">
        <v>84</v>
      </c>
      <c r="P17" s="19">
        <v>8</v>
      </c>
      <c r="Q17" s="19">
        <v>24</v>
      </c>
      <c r="R17" s="19">
        <v>52</v>
      </c>
      <c r="S17" s="19">
        <v>858</v>
      </c>
      <c r="T17" s="19">
        <v>525</v>
      </c>
      <c r="U17" s="19">
        <v>3327</v>
      </c>
      <c r="V17" s="19">
        <v>22</v>
      </c>
      <c r="W17" s="19">
        <v>246</v>
      </c>
      <c r="X17" s="19">
        <v>55</v>
      </c>
      <c r="Y17" s="19">
        <v>173</v>
      </c>
      <c r="Z17" s="19">
        <v>55</v>
      </c>
      <c r="AA17" s="19">
        <v>196</v>
      </c>
      <c r="AB17" s="19">
        <v>258</v>
      </c>
      <c r="AC17" s="19">
        <v>1572</v>
      </c>
      <c r="AD17" s="19">
        <v>195</v>
      </c>
      <c r="AE17" s="19">
        <v>873</v>
      </c>
      <c r="AF17" s="19">
        <v>48</v>
      </c>
      <c r="AG17" s="19">
        <v>261</v>
      </c>
      <c r="AH17" s="19">
        <v>167</v>
      </c>
      <c r="AI17" s="19">
        <v>3141</v>
      </c>
      <c r="AJ17" s="21">
        <v>22</v>
      </c>
      <c r="AK17" s="21">
        <v>242</v>
      </c>
      <c r="AL17" s="21">
        <v>161</v>
      </c>
      <c r="AM17" s="21">
        <v>971</v>
      </c>
      <c r="AN17" s="22" t="s">
        <v>84</v>
      </c>
      <c r="AO17" s="22" t="s">
        <v>84</v>
      </c>
    </row>
    <row r="18" spans="1:41" ht="31.5" customHeight="1">
      <c r="A18" s="9" t="s">
        <v>13</v>
      </c>
      <c r="B18" s="18">
        <v>1402</v>
      </c>
      <c r="C18" s="18">
        <v>12094</v>
      </c>
      <c r="D18" s="19">
        <v>16</v>
      </c>
      <c r="E18" s="20">
        <v>190</v>
      </c>
      <c r="F18" s="19" t="s">
        <v>84</v>
      </c>
      <c r="G18" s="20" t="s">
        <v>84</v>
      </c>
      <c r="H18" s="19">
        <v>1</v>
      </c>
      <c r="I18" s="19">
        <v>9</v>
      </c>
      <c r="J18" s="19">
        <v>160</v>
      </c>
      <c r="K18" s="19">
        <v>893</v>
      </c>
      <c r="L18" s="19">
        <v>104</v>
      </c>
      <c r="M18" s="19">
        <v>2472</v>
      </c>
      <c r="N18" s="19">
        <v>1</v>
      </c>
      <c r="O18" s="19">
        <v>16</v>
      </c>
      <c r="P18" s="19">
        <v>4</v>
      </c>
      <c r="Q18" s="19">
        <v>19</v>
      </c>
      <c r="R18" s="19">
        <v>43</v>
      </c>
      <c r="S18" s="19">
        <v>780</v>
      </c>
      <c r="T18" s="19">
        <v>410</v>
      </c>
      <c r="U18" s="19">
        <v>2953</v>
      </c>
      <c r="V18" s="19">
        <v>11</v>
      </c>
      <c r="W18" s="19">
        <v>176</v>
      </c>
      <c r="X18" s="19">
        <v>55</v>
      </c>
      <c r="Y18" s="19">
        <v>155</v>
      </c>
      <c r="Z18" s="19">
        <v>46</v>
      </c>
      <c r="AA18" s="19">
        <v>215</v>
      </c>
      <c r="AB18" s="19">
        <v>136</v>
      </c>
      <c r="AC18" s="19">
        <v>747</v>
      </c>
      <c r="AD18" s="19">
        <v>146</v>
      </c>
      <c r="AE18" s="19">
        <v>632</v>
      </c>
      <c r="AF18" s="19">
        <v>41</v>
      </c>
      <c r="AG18" s="19">
        <v>185</v>
      </c>
      <c r="AH18" s="19">
        <v>118</v>
      </c>
      <c r="AI18" s="19">
        <v>2176</v>
      </c>
      <c r="AJ18" s="21">
        <v>9</v>
      </c>
      <c r="AK18" s="21">
        <v>58</v>
      </c>
      <c r="AL18" s="21">
        <v>101</v>
      </c>
      <c r="AM18" s="21">
        <v>418</v>
      </c>
      <c r="AN18" s="22" t="s">
        <v>84</v>
      </c>
      <c r="AO18" s="22" t="s">
        <v>84</v>
      </c>
    </row>
    <row r="19" spans="1:41" ht="31.5" customHeight="1">
      <c r="A19" s="9" t="s">
        <v>54</v>
      </c>
      <c r="B19" s="18">
        <v>1680</v>
      </c>
      <c r="C19" s="18">
        <v>9920</v>
      </c>
      <c r="D19" s="19">
        <v>5</v>
      </c>
      <c r="E19" s="20">
        <v>28</v>
      </c>
      <c r="F19" s="19">
        <v>27</v>
      </c>
      <c r="G19" s="20">
        <v>276</v>
      </c>
      <c r="H19" s="19">
        <v>5</v>
      </c>
      <c r="I19" s="19">
        <v>61</v>
      </c>
      <c r="J19" s="19">
        <v>226</v>
      </c>
      <c r="K19" s="19">
        <v>951</v>
      </c>
      <c r="L19" s="19">
        <v>100</v>
      </c>
      <c r="M19" s="19">
        <v>1324</v>
      </c>
      <c r="N19" s="19" t="s">
        <v>84</v>
      </c>
      <c r="O19" s="19" t="s">
        <v>84</v>
      </c>
      <c r="P19" s="19">
        <v>3</v>
      </c>
      <c r="Q19" s="19">
        <v>6</v>
      </c>
      <c r="R19" s="19">
        <v>135</v>
      </c>
      <c r="S19" s="19">
        <v>1056</v>
      </c>
      <c r="T19" s="19">
        <v>458</v>
      </c>
      <c r="U19" s="19">
        <v>1848</v>
      </c>
      <c r="V19" s="19">
        <v>19</v>
      </c>
      <c r="W19" s="19">
        <v>223</v>
      </c>
      <c r="X19" s="19">
        <v>90</v>
      </c>
      <c r="Y19" s="19">
        <v>151</v>
      </c>
      <c r="Z19" s="19">
        <v>22</v>
      </c>
      <c r="AA19" s="19">
        <v>76</v>
      </c>
      <c r="AB19" s="19">
        <v>168</v>
      </c>
      <c r="AC19" s="19">
        <v>1256</v>
      </c>
      <c r="AD19" s="19">
        <v>172</v>
      </c>
      <c r="AE19" s="19">
        <v>529</v>
      </c>
      <c r="AF19" s="19">
        <v>28</v>
      </c>
      <c r="AG19" s="19">
        <v>84</v>
      </c>
      <c r="AH19" s="19">
        <v>90</v>
      </c>
      <c r="AI19" s="19">
        <v>1411</v>
      </c>
      <c r="AJ19" s="21">
        <v>37</v>
      </c>
      <c r="AK19" s="21">
        <v>224</v>
      </c>
      <c r="AL19" s="21">
        <v>95</v>
      </c>
      <c r="AM19" s="21">
        <v>416</v>
      </c>
      <c r="AN19" s="22" t="s">
        <v>84</v>
      </c>
      <c r="AO19" s="22" t="s">
        <v>84</v>
      </c>
    </row>
    <row r="20" spans="1:41" ht="31.5" customHeight="1">
      <c r="A20" s="9" t="s">
        <v>55</v>
      </c>
      <c r="B20" s="18">
        <v>2469</v>
      </c>
      <c r="C20" s="18">
        <v>22828</v>
      </c>
      <c r="D20" s="19">
        <v>31</v>
      </c>
      <c r="E20" s="20">
        <v>616</v>
      </c>
      <c r="F20" s="19">
        <v>2</v>
      </c>
      <c r="G20" s="20">
        <v>37</v>
      </c>
      <c r="H20" s="19">
        <v>3</v>
      </c>
      <c r="I20" s="19">
        <v>19</v>
      </c>
      <c r="J20" s="19">
        <v>277</v>
      </c>
      <c r="K20" s="19">
        <v>1672</v>
      </c>
      <c r="L20" s="19">
        <v>138</v>
      </c>
      <c r="M20" s="19">
        <v>5280</v>
      </c>
      <c r="N20" s="19">
        <v>3</v>
      </c>
      <c r="O20" s="19">
        <v>60</v>
      </c>
      <c r="P20" s="19">
        <v>11</v>
      </c>
      <c r="Q20" s="19">
        <v>71</v>
      </c>
      <c r="R20" s="19">
        <v>90</v>
      </c>
      <c r="S20" s="19">
        <v>1443</v>
      </c>
      <c r="T20" s="19">
        <v>741</v>
      </c>
      <c r="U20" s="19">
        <v>4489</v>
      </c>
      <c r="V20" s="19">
        <v>25</v>
      </c>
      <c r="W20" s="19">
        <v>261</v>
      </c>
      <c r="X20" s="19">
        <v>86</v>
      </c>
      <c r="Y20" s="19">
        <v>224</v>
      </c>
      <c r="Z20" s="19">
        <v>75</v>
      </c>
      <c r="AA20" s="19">
        <v>304</v>
      </c>
      <c r="AB20" s="19">
        <v>251</v>
      </c>
      <c r="AC20" s="19">
        <v>1739</v>
      </c>
      <c r="AD20" s="19">
        <v>272</v>
      </c>
      <c r="AE20" s="19">
        <v>1182</v>
      </c>
      <c r="AF20" s="19">
        <v>69</v>
      </c>
      <c r="AG20" s="19">
        <v>264</v>
      </c>
      <c r="AH20" s="19">
        <v>188</v>
      </c>
      <c r="AI20" s="19">
        <v>4042</v>
      </c>
      <c r="AJ20" s="21">
        <v>25</v>
      </c>
      <c r="AK20" s="21">
        <v>286</v>
      </c>
      <c r="AL20" s="21">
        <v>181</v>
      </c>
      <c r="AM20" s="21">
        <v>831</v>
      </c>
      <c r="AN20" s="22" t="s">
        <v>84</v>
      </c>
      <c r="AO20" s="22" t="s">
        <v>84</v>
      </c>
    </row>
    <row r="21" spans="1:41" ht="31.5" customHeight="1">
      <c r="A21" s="9" t="s">
        <v>56</v>
      </c>
      <c r="B21" s="18">
        <v>1354</v>
      </c>
      <c r="C21" s="18">
        <v>11188</v>
      </c>
      <c r="D21" s="19">
        <v>34</v>
      </c>
      <c r="E21" s="20">
        <v>314</v>
      </c>
      <c r="F21" s="19" t="s">
        <v>84</v>
      </c>
      <c r="G21" s="20" t="s">
        <v>84</v>
      </c>
      <c r="H21" s="19" t="s">
        <v>84</v>
      </c>
      <c r="I21" s="19" t="s">
        <v>84</v>
      </c>
      <c r="J21" s="19">
        <v>131</v>
      </c>
      <c r="K21" s="19">
        <v>862</v>
      </c>
      <c r="L21" s="19">
        <v>96</v>
      </c>
      <c r="M21" s="19">
        <v>2226</v>
      </c>
      <c r="N21" s="19" t="s">
        <v>84</v>
      </c>
      <c r="O21" s="19" t="s">
        <v>84</v>
      </c>
      <c r="P21" s="19">
        <v>6</v>
      </c>
      <c r="Q21" s="19">
        <v>29</v>
      </c>
      <c r="R21" s="19">
        <v>28</v>
      </c>
      <c r="S21" s="19">
        <v>280</v>
      </c>
      <c r="T21" s="19">
        <v>375</v>
      </c>
      <c r="U21" s="19">
        <v>2167</v>
      </c>
      <c r="V21" s="19">
        <v>18</v>
      </c>
      <c r="W21" s="19">
        <v>243</v>
      </c>
      <c r="X21" s="19">
        <v>29</v>
      </c>
      <c r="Y21" s="19">
        <v>90</v>
      </c>
      <c r="Z21" s="19">
        <v>44</v>
      </c>
      <c r="AA21" s="19">
        <v>163</v>
      </c>
      <c r="AB21" s="19">
        <v>235</v>
      </c>
      <c r="AC21" s="19">
        <v>1870</v>
      </c>
      <c r="AD21" s="19">
        <v>122</v>
      </c>
      <c r="AE21" s="19">
        <v>570</v>
      </c>
      <c r="AF21" s="19">
        <v>29</v>
      </c>
      <c r="AG21" s="19">
        <v>187</v>
      </c>
      <c r="AH21" s="19">
        <v>78</v>
      </c>
      <c r="AI21" s="19">
        <v>1641</v>
      </c>
      <c r="AJ21" s="21">
        <v>18</v>
      </c>
      <c r="AK21" s="21">
        <v>111</v>
      </c>
      <c r="AL21" s="21">
        <v>110</v>
      </c>
      <c r="AM21" s="21">
        <v>425</v>
      </c>
      <c r="AN21" s="22" t="s">
        <v>84</v>
      </c>
      <c r="AO21" s="22" t="s">
        <v>84</v>
      </c>
    </row>
    <row r="22" spans="1:41" ht="31.5" customHeight="1">
      <c r="A22" s="9" t="s">
        <v>57</v>
      </c>
      <c r="B22" s="18">
        <v>5111</v>
      </c>
      <c r="C22" s="18">
        <v>30705</v>
      </c>
      <c r="D22" s="19">
        <v>21</v>
      </c>
      <c r="E22" s="20">
        <v>297</v>
      </c>
      <c r="F22" s="19">
        <v>53</v>
      </c>
      <c r="G22" s="20">
        <v>569</v>
      </c>
      <c r="H22" s="19">
        <v>1</v>
      </c>
      <c r="I22" s="19">
        <v>6</v>
      </c>
      <c r="J22" s="19">
        <v>539</v>
      </c>
      <c r="K22" s="19">
        <v>3224</v>
      </c>
      <c r="L22" s="19">
        <v>293</v>
      </c>
      <c r="M22" s="19">
        <v>2885</v>
      </c>
      <c r="N22" s="19">
        <v>9</v>
      </c>
      <c r="O22" s="19">
        <v>131</v>
      </c>
      <c r="P22" s="19">
        <v>21</v>
      </c>
      <c r="Q22" s="19">
        <v>84</v>
      </c>
      <c r="R22" s="19">
        <v>146</v>
      </c>
      <c r="S22" s="19">
        <v>1406</v>
      </c>
      <c r="T22" s="19">
        <v>1636</v>
      </c>
      <c r="U22" s="19">
        <v>7546</v>
      </c>
      <c r="V22" s="19">
        <v>79</v>
      </c>
      <c r="W22" s="19">
        <v>653</v>
      </c>
      <c r="X22" s="19">
        <v>223</v>
      </c>
      <c r="Y22" s="19">
        <v>469</v>
      </c>
      <c r="Z22" s="19">
        <v>121</v>
      </c>
      <c r="AA22" s="19">
        <v>456</v>
      </c>
      <c r="AB22" s="19">
        <v>558</v>
      </c>
      <c r="AC22" s="19">
        <v>2523</v>
      </c>
      <c r="AD22" s="19">
        <v>481</v>
      </c>
      <c r="AE22" s="19">
        <v>1375</v>
      </c>
      <c r="AF22" s="19">
        <v>104</v>
      </c>
      <c r="AG22" s="19">
        <v>307</v>
      </c>
      <c r="AH22" s="19">
        <v>324</v>
      </c>
      <c r="AI22" s="19">
        <v>6348</v>
      </c>
      <c r="AJ22" s="21">
        <v>117</v>
      </c>
      <c r="AK22" s="21">
        <v>829</v>
      </c>
      <c r="AL22" s="21">
        <v>381</v>
      </c>
      <c r="AM22" s="21">
        <v>1582</v>
      </c>
      <c r="AN22" s="22" t="s">
        <v>84</v>
      </c>
      <c r="AO22" s="22" t="s">
        <v>84</v>
      </c>
    </row>
    <row r="23" spans="1:41" ht="31.5" customHeight="1">
      <c r="A23" s="9" t="s">
        <v>58</v>
      </c>
      <c r="B23" s="18">
        <v>1347</v>
      </c>
      <c r="C23" s="18">
        <v>17407</v>
      </c>
      <c r="D23" s="19">
        <v>30</v>
      </c>
      <c r="E23" s="20">
        <v>259</v>
      </c>
      <c r="F23" s="19" t="s">
        <v>84</v>
      </c>
      <c r="G23" s="20" t="s">
        <v>84</v>
      </c>
      <c r="H23" s="19" t="s">
        <v>84</v>
      </c>
      <c r="I23" s="19" t="s">
        <v>84</v>
      </c>
      <c r="J23" s="19">
        <v>202</v>
      </c>
      <c r="K23" s="19">
        <v>1250</v>
      </c>
      <c r="L23" s="19">
        <v>76</v>
      </c>
      <c r="M23" s="19">
        <v>5873</v>
      </c>
      <c r="N23" s="19">
        <v>1</v>
      </c>
      <c r="O23" s="19">
        <v>20</v>
      </c>
      <c r="P23" s="19">
        <v>11</v>
      </c>
      <c r="Q23" s="19">
        <v>120</v>
      </c>
      <c r="R23" s="19">
        <v>25</v>
      </c>
      <c r="S23" s="19">
        <v>539</v>
      </c>
      <c r="T23" s="19">
        <v>348</v>
      </c>
      <c r="U23" s="19">
        <v>2539</v>
      </c>
      <c r="V23" s="19">
        <v>18</v>
      </c>
      <c r="W23" s="19">
        <v>126</v>
      </c>
      <c r="X23" s="19">
        <v>36</v>
      </c>
      <c r="Y23" s="19">
        <v>290</v>
      </c>
      <c r="Z23" s="19">
        <v>53</v>
      </c>
      <c r="AA23" s="19">
        <v>455</v>
      </c>
      <c r="AB23" s="19">
        <v>126</v>
      </c>
      <c r="AC23" s="19">
        <v>885</v>
      </c>
      <c r="AD23" s="19">
        <v>141</v>
      </c>
      <c r="AE23" s="19">
        <v>483</v>
      </c>
      <c r="AF23" s="19">
        <v>46</v>
      </c>
      <c r="AG23" s="19">
        <v>515</v>
      </c>
      <c r="AH23" s="19">
        <v>139</v>
      </c>
      <c r="AI23" s="19">
        <v>2995</v>
      </c>
      <c r="AJ23" s="21">
        <v>14</v>
      </c>
      <c r="AK23" s="21">
        <v>99</v>
      </c>
      <c r="AL23" s="21">
        <v>80</v>
      </c>
      <c r="AM23" s="21">
        <v>958</v>
      </c>
      <c r="AN23" s="22" t="s">
        <v>84</v>
      </c>
      <c r="AO23" s="22" t="s">
        <v>84</v>
      </c>
    </row>
    <row r="24" spans="1:41" ht="31.5" customHeight="1">
      <c r="A24" s="11" t="s">
        <v>14</v>
      </c>
      <c r="B24" s="13">
        <v>457</v>
      </c>
      <c r="C24" s="13">
        <v>3245</v>
      </c>
      <c r="D24" s="13">
        <v>3</v>
      </c>
      <c r="E24" s="13">
        <v>16</v>
      </c>
      <c r="F24" s="13">
        <v>0</v>
      </c>
      <c r="G24" s="13">
        <v>0</v>
      </c>
      <c r="H24" s="13">
        <v>3</v>
      </c>
      <c r="I24" s="13">
        <v>40</v>
      </c>
      <c r="J24" s="13">
        <v>80</v>
      </c>
      <c r="K24" s="13">
        <v>517</v>
      </c>
      <c r="L24" s="13">
        <v>34</v>
      </c>
      <c r="M24" s="13">
        <v>375</v>
      </c>
      <c r="N24" s="13">
        <v>0</v>
      </c>
      <c r="O24" s="13">
        <v>0</v>
      </c>
      <c r="P24" s="13">
        <v>0</v>
      </c>
      <c r="Q24" s="13">
        <v>0</v>
      </c>
      <c r="R24" s="13">
        <v>12</v>
      </c>
      <c r="S24" s="13">
        <v>78</v>
      </c>
      <c r="T24" s="13">
        <v>131</v>
      </c>
      <c r="U24" s="13">
        <v>543</v>
      </c>
      <c r="V24" s="13">
        <v>1</v>
      </c>
      <c r="W24" s="13">
        <v>10</v>
      </c>
      <c r="X24" s="13">
        <v>4</v>
      </c>
      <c r="Y24" s="13">
        <v>8</v>
      </c>
      <c r="Z24" s="13">
        <v>6</v>
      </c>
      <c r="AA24" s="13">
        <v>25</v>
      </c>
      <c r="AB24" s="13">
        <v>37</v>
      </c>
      <c r="AC24" s="13">
        <v>159</v>
      </c>
      <c r="AD24" s="13">
        <v>55</v>
      </c>
      <c r="AE24" s="13">
        <v>206</v>
      </c>
      <c r="AF24" s="13">
        <v>8</v>
      </c>
      <c r="AG24" s="13">
        <v>21</v>
      </c>
      <c r="AH24" s="13">
        <v>36</v>
      </c>
      <c r="AI24" s="13">
        <v>1006</v>
      </c>
      <c r="AJ24" s="15">
        <v>11</v>
      </c>
      <c r="AK24" s="15">
        <v>93</v>
      </c>
      <c r="AL24" s="15">
        <v>36</v>
      </c>
      <c r="AM24" s="15">
        <v>148</v>
      </c>
      <c r="AN24" s="22" t="s">
        <v>84</v>
      </c>
      <c r="AO24" s="22" t="s">
        <v>84</v>
      </c>
    </row>
    <row r="25" spans="1:41" ht="31.5" customHeight="1">
      <c r="A25" s="9" t="s">
        <v>59</v>
      </c>
      <c r="B25" s="18">
        <v>457</v>
      </c>
      <c r="C25" s="18">
        <v>3245</v>
      </c>
      <c r="D25" s="19">
        <v>3</v>
      </c>
      <c r="E25" s="20">
        <v>16</v>
      </c>
      <c r="F25" s="19" t="s">
        <v>84</v>
      </c>
      <c r="G25" s="20" t="s">
        <v>84</v>
      </c>
      <c r="H25" s="19">
        <v>3</v>
      </c>
      <c r="I25" s="19">
        <v>40</v>
      </c>
      <c r="J25" s="19">
        <v>80</v>
      </c>
      <c r="K25" s="19">
        <v>517</v>
      </c>
      <c r="L25" s="19">
        <v>34</v>
      </c>
      <c r="M25" s="19">
        <v>375</v>
      </c>
      <c r="N25" s="19" t="s">
        <v>84</v>
      </c>
      <c r="O25" s="19" t="s">
        <v>84</v>
      </c>
      <c r="P25" s="19" t="s">
        <v>84</v>
      </c>
      <c r="Q25" s="19" t="s">
        <v>84</v>
      </c>
      <c r="R25" s="19">
        <v>12</v>
      </c>
      <c r="S25" s="19">
        <v>78</v>
      </c>
      <c r="T25" s="19">
        <v>131</v>
      </c>
      <c r="U25" s="19">
        <v>543</v>
      </c>
      <c r="V25" s="19">
        <v>1</v>
      </c>
      <c r="W25" s="19">
        <v>10</v>
      </c>
      <c r="X25" s="19">
        <v>4</v>
      </c>
      <c r="Y25" s="19">
        <v>8</v>
      </c>
      <c r="Z25" s="19">
        <v>6</v>
      </c>
      <c r="AA25" s="19">
        <v>25</v>
      </c>
      <c r="AB25" s="19">
        <v>37</v>
      </c>
      <c r="AC25" s="19">
        <v>159</v>
      </c>
      <c r="AD25" s="19">
        <v>55</v>
      </c>
      <c r="AE25" s="19">
        <v>206</v>
      </c>
      <c r="AF25" s="19">
        <v>8</v>
      </c>
      <c r="AG25" s="19">
        <v>21</v>
      </c>
      <c r="AH25" s="19">
        <v>36</v>
      </c>
      <c r="AI25" s="19">
        <v>1006</v>
      </c>
      <c r="AJ25" s="21">
        <v>11</v>
      </c>
      <c r="AK25" s="21">
        <v>93</v>
      </c>
      <c r="AL25" s="21">
        <v>36</v>
      </c>
      <c r="AM25" s="21">
        <v>148</v>
      </c>
      <c r="AN25" s="22" t="s">
        <v>84</v>
      </c>
      <c r="AO25" s="22" t="s">
        <v>84</v>
      </c>
    </row>
    <row r="26" spans="1:41" ht="31.5" customHeight="1">
      <c r="A26" s="11" t="s">
        <v>15</v>
      </c>
      <c r="B26" s="13">
        <f>SUM(B27:B30)</f>
        <v>1613</v>
      </c>
      <c r="C26" s="13">
        <f aca="true" t="shared" si="2" ref="C26:AM26">SUM(C27:C30)</f>
        <v>17267</v>
      </c>
      <c r="D26" s="13">
        <f t="shared" si="2"/>
        <v>26</v>
      </c>
      <c r="E26" s="13">
        <f t="shared" si="2"/>
        <v>224</v>
      </c>
      <c r="F26" s="13">
        <f>SUM(F27:F30)</f>
        <v>0</v>
      </c>
      <c r="G26" s="13">
        <f>SUM(G27:G30)</f>
        <v>0</v>
      </c>
      <c r="H26" s="13">
        <f t="shared" si="2"/>
        <v>4</v>
      </c>
      <c r="I26" s="13">
        <f t="shared" si="2"/>
        <v>73</v>
      </c>
      <c r="J26" s="13">
        <f t="shared" si="2"/>
        <v>223</v>
      </c>
      <c r="K26" s="13">
        <f t="shared" si="2"/>
        <v>1247</v>
      </c>
      <c r="L26" s="13">
        <f t="shared" si="2"/>
        <v>197</v>
      </c>
      <c r="M26" s="13">
        <f t="shared" si="2"/>
        <v>8309</v>
      </c>
      <c r="N26" s="13">
        <f t="shared" si="2"/>
        <v>0</v>
      </c>
      <c r="O26" s="13">
        <f t="shared" si="2"/>
        <v>0</v>
      </c>
      <c r="P26" s="13">
        <f t="shared" si="2"/>
        <v>3</v>
      </c>
      <c r="Q26" s="13">
        <f t="shared" si="2"/>
        <v>4</v>
      </c>
      <c r="R26" s="13">
        <f t="shared" si="2"/>
        <v>50</v>
      </c>
      <c r="S26" s="13">
        <f t="shared" si="2"/>
        <v>741</v>
      </c>
      <c r="T26" s="13">
        <f t="shared" si="2"/>
        <v>465</v>
      </c>
      <c r="U26" s="13">
        <f t="shared" si="2"/>
        <v>2439</v>
      </c>
      <c r="V26" s="13">
        <f t="shared" si="2"/>
        <v>14</v>
      </c>
      <c r="W26" s="13">
        <f t="shared" si="2"/>
        <v>108</v>
      </c>
      <c r="X26" s="13">
        <f t="shared" si="2"/>
        <v>50</v>
      </c>
      <c r="Y26" s="13">
        <f t="shared" si="2"/>
        <v>78</v>
      </c>
      <c r="Z26" s="13">
        <f t="shared" si="2"/>
        <v>29</v>
      </c>
      <c r="AA26" s="13">
        <f t="shared" si="2"/>
        <v>172</v>
      </c>
      <c r="AB26" s="13">
        <f t="shared" si="2"/>
        <v>109</v>
      </c>
      <c r="AC26" s="13">
        <f t="shared" si="2"/>
        <v>780</v>
      </c>
      <c r="AD26" s="13">
        <f t="shared" si="2"/>
        <v>138</v>
      </c>
      <c r="AE26" s="13">
        <f t="shared" si="2"/>
        <v>452</v>
      </c>
      <c r="AF26" s="13">
        <f t="shared" si="2"/>
        <v>32</v>
      </c>
      <c r="AG26" s="13">
        <f t="shared" si="2"/>
        <v>98</v>
      </c>
      <c r="AH26" s="13">
        <f t="shared" si="2"/>
        <v>106</v>
      </c>
      <c r="AI26" s="13">
        <f t="shared" si="2"/>
        <v>1635</v>
      </c>
      <c r="AJ26" s="13">
        <f t="shared" si="2"/>
        <v>25</v>
      </c>
      <c r="AK26" s="13">
        <f t="shared" si="2"/>
        <v>180</v>
      </c>
      <c r="AL26" s="13">
        <f t="shared" si="2"/>
        <v>142</v>
      </c>
      <c r="AM26" s="13">
        <f t="shared" si="2"/>
        <v>727</v>
      </c>
      <c r="AN26" s="22" t="s">
        <v>84</v>
      </c>
      <c r="AO26" s="22" t="s">
        <v>84</v>
      </c>
    </row>
    <row r="27" spans="1:41" ht="31.5" customHeight="1">
      <c r="A27" s="9" t="s">
        <v>16</v>
      </c>
      <c r="B27" s="18">
        <v>163</v>
      </c>
      <c r="C27" s="18">
        <v>1267</v>
      </c>
      <c r="D27" s="19">
        <v>2</v>
      </c>
      <c r="E27" s="20">
        <v>20</v>
      </c>
      <c r="F27" s="19" t="s">
        <v>84</v>
      </c>
      <c r="G27" s="20" t="s">
        <v>84</v>
      </c>
      <c r="H27" s="19" t="s">
        <v>84</v>
      </c>
      <c r="I27" s="19" t="s">
        <v>84</v>
      </c>
      <c r="J27" s="19">
        <v>24</v>
      </c>
      <c r="K27" s="19">
        <v>141</v>
      </c>
      <c r="L27" s="19">
        <v>14</v>
      </c>
      <c r="M27" s="19">
        <v>260</v>
      </c>
      <c r="N27" s="19" t="s">
        <v>84</v>
      </c>
      <c r="O27" s="19" t="s">
        <v>84</v>
      </c>
      <c r="P27" s="19" t="s">
        <v>84</v>
      </c>
      <c r="Q27" s="19" t="s">
        <v>84</v>
      </c>
      <c r="R27" s="19">
        <v>5</v>
      </c>
      <c r="S27" s="19">
        <v>48</v>
      </c>
      <c r="T27" s="19">
        <v>55</v>
      </c>
      <c r="U27" s="19">
        <v>356</v>
      </c>
      <c r="V27" s="19">
        <v>1</v>
      </c>
      <c r="W27" s="19">
        <v>10</v>
      </c>
      <c r="X27" s="19">
        <v>3</v>
      </c>
      <c r="Y27" s="19">
        <v>3</v>
      </c>
      <c r="Z27" s="19">
        <v>2</v>
      </c>
      <c r="AA27" s="19">
        <v>5</v>
      </c>
      <c r="AB27" s="19">
        <v>6</v>
      </c>
      <c r="AC27" s="19">
        <v>37</v>
      </c>
      <c r="AD27" s="19">
        <v>16</v>
      </c>
      <c r="AE27" s="19">
        <v>30</v>
      </c>
      <c r="AF27" s="19">
        <v>2</v>
      </c>
      <c r="AG27" s="19">
        <v>2</v>
      </c>
      <c r="AH27" s="19">
        <v>17</v>
      </c>
      <c r="AI27" s="19">
        <v>247</v>
      </c>
      <c r="AJ27" s="21">
        <v>3</v>
      </c>
      <c r="AK27" s="21">
        <v>19</v>
      </c>
      <c r="AL27" s="21">
        <v>13</v>
      </c>
      <c r="AM27" s="21">
        <v>89</v>
      </c>
      <c r="AN27" s="22" t="s">
        <v>84</v>
      </c>
      <c r="AO27" s="22" t="s">
        <v>84</v>
      </c>
    </row>
    <row r="28" spans="1:41" ht="31.5" customHeight="1">
      <c r="A28" s="9" t="s">
        <v>17</v>
      </c>
      <c r="B28" s="18">
        <v>462</v>
      </c>
      <c r="C28" s="18">
        <v>4172</v>
      </c>
      <c r="D28" s="19">
        <v>9</v>
      </c>
      <c r="E28" s="20">
        <v>57</v>
      </c>
      <c r="F28" s="19" t="s">
        <v>84</v>
      </c>
      <c r="G28" s="20" t="s">
        <v>84</v>
      </c>
      <c r="H28" s="19" t="s">
        <v>84</v>
      </c>
      <c r="I28" s="19" t="s">
        <v>84</v>
      </c>
      <c r="J28" s="19">
        <v>73</v>
      </c>
      <c r="K28" s="19">
        <v>391</v>
      </c>
      <c r="L28" s="19">
        <v>81</v>
      </c>
      <c r="M28" s="19">
        <v>2037</v>
      </c>
      <c r="N28" s="19" t="s">
        <v>84</v>
      </c>
      <c r="O28" s="19" t="s">
        <v>84</v>
      </c>
      <c r="P28" s="19">
        <v>1</v>
      </c>
      <c r="Q28" s="19">
        <v>2</v>
      </c>
      <c r="R28" s="19">
        <v>7</v>
      </c>
      <c r="S28" s="19">
        <v>52</v>
      </c>
      <c r="T28" s="19">
        <v>134</v>
      </c>
      <c r="U28" s="19">
        <v>690</v>
      </c>
      <c r="V28" s="19">
        <v>4</v>
      </c>
      <c r="W28" s="19">
        <v>23</v>
      </c>
      <c r="X28" s="19">
        <v>8</v>
      </c>
      <c r="Y28" s="19">
        <v>14</v>
      </c>
      <c r="Z28" s="19">
        <v>11</v>
      </c>
      <c r="AA28" s="19">
        <v>21</v>
      </c>
      <c r="AB28" s="19">
        <v>29</v>
      </c>
      <c r="AC28" s="19">
        <v>246</v>
      </c>
      <c r="AD28" s="19">
        <v>25</v>
      </c>
      <c r="AE28" s="19">
        <v>103</v>
      </c>
      <c r="AF28" s="19">
        <v>6</v>
      </c>
      <c r="AG28" s="19">
        <v>26</v>
      </c>
      <c r="AH28" s="19">
        <v>26</v>
      </c>
      <c r="AI28" s="19">
        <v>280</v>
      </c>
      <c r="AJ28" s="21">
        <v>6</v>
      </c>
      <c r="AK28" s="21">
        <v>40</v>
      </c>
      <c r="AL28" s="21">
        <v>42</v>
      </c>
      <c r="AM28" s="21">
        <v>190</v>
      </c>
      <c r="AN28" s="22" t="s">
        <v>84</v>
      </c>
      <c r="AO28" s="22" t="s">
        <v>84</v>
      </c>
    </row>
    <row r="29" spans="1:41" ht="31.5" customHeight="1">
      <c r="A29" s="9" t="s">
        <v>18</v>
      </c>
      <c r="B29" s="18">
        <v>566</v>
      </c>
      <c r="C29" s="18">
        <v>7526</v>
      </c>
      <c r="D29" s="19">
        <v>2</v>
      </c>
      <c r="E29" s="20">
        <v>61</v>
      </c>
      <c r="F29" s="19" t="s">
        <v>84</v>
      </c>
      <c r="G29" s="20" t="s">
        <v>84</v>
      </c>
      <c r="H29" s="19" t="s">
        <v>84</v>
      </c>
      <c r="I29" s="19" t="s">
        <v>84</v>
      </c>
      <c r="J29" s="19">
        <v>73</v>
      </c>
      <c r="K29" s="19">
        <v>473</v>
      </c>
      <c r="L29" s="19">
        <v>65</v>
      </c>
      <c r="M29" s="19">
        <v>3957</v>
      </c>
      <c r="N29" s="19" t="s">
        <v>84</v>
      </c>
      <c r="O29" s="19" t="s">
        <v>84</v>
      </c>
      <c r="P29" s="19">
        <v>2</v>
      </c>
      <c r="Q29" s="19">
        <v>2</v>
      </c>
      <c r="R29" s="19">
        <v>24</v>
      </c>
      <c r="S29" s="19">
        <v>455</v>
      </c>
      <c r="T29" s="19">
        <v>162</v>
      </c>
      <c r="U29" s="19">
        <v>869</v>
      </c>
      <c r="V29" s="19">
        <v>6</v>
      </c>
      <c r="W29" s="19">
        <v>63</v>
      </c>
      <c r="X29" s="19">
        <v>32</v>
      </c>
      <c r="Y29" s="19">
        <v>51</v>
      </c>
      <c r="Z29" s="19">
        <v>10</v>
      </c>
      <c r="AA29" s="19">
        <v>131</v>
      </c>
      <c r="AB29" s="19">
        <v>39</v>
      </c>
      <c r="AC29" s="19">
        <v>302</v>
      </c>
      <c r="AD29" s="19">
        <v>57</v>
      </c>
      <c r="AE29" s="19">
        <v>124</v>
      </c>
      <c r="AF29" s="19">
        <v>15</v>
      </c>
      <c r="AG29" s="19">
        <v>54</v>
      </c>
      <c r="AH29" s="19">
        <v>33</v>
      </c>
      <c r="AI29" s="19">
        <v>634</v>
      </c>
      <c r="AJ29" s="21">
        <v>6</v>
      </c>
      <c r="AK29" s="21">
        <v>47</v>
      </c>
      <c r="AL29" s="21">
        <v>40</v>
      </c>
      <c r="AM29" s="21">
        <v>303</v>
      </c>
      <c r="AN29" s="22" t="s">
        <v>84</v>
      </c>
      <c r="AO29" s="22" t="s">
        <v>84</v>
      </c>
    </row>
    <row r="30" spans="1:41" ht="31.5" customHeight="1">
      <c r="A30" s="9" t="s">
        <v>60</v>
      </c>
      <c r="B30" s="18">
        <v>422</v>
      </c>
      <c r="C30" s="18">
        <v>4302</v>
      </c>
      <c r="D30" s="19">
        <v>13</v>
      </c>
      <c r="E30" s="20">
        <v>86</v>
      </c>
      <c r="F30" s="19" t="s">
        <v>84</v>
      </c>
      <c r="G30" s="20" t="s">
        <v>84</v>
      </c>
      <c r="H30" s="19">
        <v>4</v>
      </c>
      <c r="I30" s="19">
        <v>73</v>
      </c>
      <c r="J30" s="19">
        <v>53</v>
      </c>
      <c r="K30" s="19">
        <v>242</v>
      </c>
      <c r="L30" s="19">
        <v>37</v>
      </c>
      <c r="M30" s="19">
        <v>2055</v>
      </c>
      <c r="N30" s="19" t="s">
        <v>84</v>
      </c>
      <c r="O30" s="19" t="s">
        <v>84</v>
      </c>
      <c r="P30" s="19" t="s">
        <v>84</v>
      </c>
      <c r="Q30" s="19" t="s">
        <v>84</v>
      </c>
      <c r="R30" s="19">
        <v>14</v>
      </c>
      <c r="S30" s="19">
        <v>186</v>
      </c>
      <c r="T30" s="19">
        <v>114</v>
      </c>
      <c r="U30" s="19">
        <v>524</v>
      </c>
      <c r="V30" s="19">
        <v>3</v>
      </c>
      <c r="W30" s="19">
        <v>12</v>
      </c>
      <c r="X30" s="19">
        <v>7</v>
      </c>
      <c r="Y30" s="19">
        <v>10</v>
      </c>
      <c r="Z30" s="19">
        <v>6</v>
      </c>
      <c r="AA30" s="19">
        <v>15</v>
      </c>
      <c r="AB30" s="19">
        <v>35</v>
      </c>
      <c r="AC30" s="19">
        <v>195</v>
      </c>
      <c r="AD30" s="19">
        <v>40</v>
      </c>
      <c r="AE30" s="19">
        <v>195</v>
      </c>
      <c r="AF30" s="19">
        <v>9</v>
      </c>
      <c r="AG30" s="19">
        <v>16</v>
      </c>
      <c r="AH30" s="19">
        <v>30</v>
      </c>
      <c r="AI30" s="19">
        <v>474</v>
      </c>
      <c r="AJ30" s="21">
        <v>10</v>
      </c>
      <c r="AK30" s="21">
        <v>74</v>
      </c>
      <c r="AL30" s="21">
        <v>47</v>
      </c>
      <c r="AM30" s="21">
        <v>145</v>
      </c>
      <c r="AN30" s="22" t="s">
        <v>84</v>
      </c>
      <c r="AO30" s="22" t="s">
        <v>84</v>
      </c>
    </row>
    <row r="31" spans="1:41" ht="31.5" customHeight="1">
      <c r="A31" s="11" t="s">
        <v>19</v>
      </c>
      <c r="B31" s="13">
        <f>SUM(B32:B33)</f>
        <v>2391</v>
      </c>
      <c r="C31" s="13">
        <f aca="true" t="shared" si="3" ref="C31:AM31">SUM(C32:C33)</f>
        <v>33992</v>
      </c>
      <c r="D31" s="13">
        <f t="shared" si="3"/>
        <v>45</v>
      </c>
      <c r="E31" s="13">
        <f t="shared" si="3"/>
        <v>338</v>
      </c>
      <c r="F31" s="13">
        <f>SUM(F32:F33)</f>
        <v>0</v>
      </c>
      <c r="G31" s="13">
        <f>SUM(G32:G33)</f>
        <v>0</v>
      </c>
      <c r="H31" s="13">
        <f t="shared" si="3"/>
        <v>0</v>
      </c>
      <c r="I31" s="13">
        <f t="shared" si="3"/>
        <v>0</v>
      </c>
      <c r="J31" s="13">
        <f t="shared" si="3"/>
        <v>227</v>
      </c>
      <c r="K31" s="13">
        <f t="shared" si="3"/>
        <v>1478</v>
      </c>
      <c r="L31" s="13">
        <f t="shared" si="3"/>
        <v>176</v>
      </c>
      <c r="M31" s="13">
        <f t="shared" si="3"/>
        <v>11034</v>
      </c>
      <c r="N31" s="13">
        <f t="shared" si="3"/>
        <v>1</v>
      </c>
      <c r="O31" s="13">
        <f t="shared" si="3"/>
        <v>79</v>
      </c>
      <c r="P31" s="13">
        <f t="shared" si="3"/>
        <v>19</v>
      </c>
      <c r="Q31" s="13">
        <f t="shared" si="3"/>
        <v>251</v>
      </c>
      <c r="R31" s="13">
        <f t="shared" si="3"/>
        <v>86</v>
      </c>
      <c r="S31" s="13">
        <f t="shared" si="3"/>
        <v>2969</v>
      </c>
      <c r="T31" s="13">
        <f t="shared" si="3"/>
        <v>724</v>
      </c>
      <c r="U31" s="13">
        <f t="shared" si="3"/>
        <v>6369</v>
      </c>
      <c r="V31" s="13">
        <f t="shared" si="3"/>
        <v>21</v>
      </c>
      <c r="W31" s="13">
        <f t="shared" si="3"/>
        <v>235</v>
      </c>
      <c r="X31" s="13">
        <f t="shared" si="3"/>
        <v>113</v>
      </c>
      <c r="Y31" s="13">
        <f t="shared" si="3"/>
        <v>523</v>
      </c>
      <c r="Z31" s="13">
        <f t="shared" si="3"/>
        <v>60</v>
      </c>
      <c r="AA31" s="13">
        <f t="shared" si="3"/>
        <v>305</v>
      </c>
      <c r="AB31" s="13">
        <f t="shared" si="3"/>
        <v>288</v>
      </c>
      <c r="AC31" s="13">
        <f t="shared" si="3"/>
        <v>3267</v>
      </c>
      <c r="AD31" s="13">
        <f t="shared" si="3"/>
        <v>225</v>
      </c>
      <c r="AE31" s="13">
        <f t="shared" si="3"/>
        <v>1479</v>
      </c>
      <c r="AF31" s="13">
        <f t="shared" si="3"/>
        <v>66</v>
      </c>
      <c r="AG31" s="13">
        <f t="shared" si="3"/>
        <v>317</v>
      </c>
      <c r="AH31" s="13">
        <f t="shared" si="3"/>
        <v>169</v>
      </c>
      <c r="AI31" s="13">
        <f t="shared" si="3"/>
        <v>3774</v>
      </c>
      <c r="AJ31" s="13">
        <f t="shared" si="3"/>
        <v>17</v>
      </c>
      <c r="AK31" s="13">
        <f t="shared" si="3"/>
        <v>219</v>
      </c>
      <c r="AL31" s="13">
        <f t="shared" si="3"/>
        <v>154</v>
      </c>
      <c r="AM31" s="13">
        <f t="shared" si="3"/>
        <v>1355</v>
      </c>
      <c r="AN31" s="22" t="s">
        <v>84</v>
      </c>
      <c r="AO31" s="22" t="s">
        <v>84</v>
      </c>
    </row>
    <row r="32" spans="1:41" ht="31.5" customHeight="1">
      <c r="A32" s="9" t="s">
        <v>20</v>
      </c>
      <c r="B32" s="18">
        <v>1135</v>
      </c>
      <c r="C32" s="18">
        <v>18290</v>
      </c>
      <c r="D32" s="19">
        <v>32</v>
      </c>
      <c r="E32" s="20">
        <v>255</v>
      </c>
      <c r="F32" s="19" t="s">
        <v>84</v>
      </c>
      <c r="G32" s="20" t="s">
        <v>84</v>
      </c>
      <c r="H32" s="19" t="s">
        <v>84</v>
      </c>
      <c r="I32" s="19" t="s">
        <v>84</v>
      </c>
      <c r="J32" s="19">
        <v>98</v>
      </c>
      <c r="K32" s="19">
        <v>696</v>
      </c>
      <c r="L32" s="19">
        <v>125</v>
      </c>
      <c r="M32" s="19">
        <v>7895</v>
      </c>
      <c r="N32" s="19">
        <v>1</v>
      </c>
      <c r="O32" s="19">
        <v>79</v>
      </c>
      <c r="P32" s="19">
        <v>12</v>
      </c>
      <c r="Q32" s="19">
        <v>145</v>
      </c>
      <c r="R32" s="19">
        <v>53</v>
      </c>
      <c r="S32" s="19">
        <v>1663</v>
      </c>
      <c r="T32" s="19">
        <v>290</v>
      </c>
      <c r="U32" s="19">
        <v>2387</v>
      </c>
      <c r="V32" s="19">
        <v>12</v>
      </c>
      <c r="W32" s="19">
        <v>137</v>
      </c>
      <c r="X32" s="19">
        <v>59</v>
      </c>
      <c r="Y32" s="19">
        <v>294</v>
      </c>
      <c r="Z32" s="19">
        <v>22</v>
      </c>
      <c r="AA32" s="19">
        <v>109</v>
      </c>
      <c r="AB32" s="19">
        <v>132</v>
      </c>
      <c r="AC32" s="19">
        <v>1556</v>
      </c>
      <c r="AD32" s="19">
        <v>105</v>
      </c>
      <c r="AE32" s="19">
        <v>545</v>
      </c>
      <c r="AF32" s="19">
        <v>32</v>
      </c>
      <c r="AG32" s="19">
        <v>119</v>
      </c>
      <c r="AH32" s="19">
        <v>67</v>
      </c>
      <c r="AI32" s="19">
        <v>1579</v>
      </c>
      <c r="AJ32" s="21">
        <v>11</v>
      </c>
      <c r="AK32" s="21">
        <v>78</v>
      </c>
      <c r="AL32" s="21">
        <v>84</v>
      </c>
      <c r="AM32" s="21">
        <v>753</v>
      </c>
      <c r="AN32" s="22" t="s">
        <v>84</v>
      </c>
      <c r="AO32" s="22" t="s">
        <v>84</v>
      </c>
    </row>
    <row r="33" spans="1:41" ht="31.5" customHeight="1">
      <c r="A33" s="12" t="s">
        <v>21</v>
      </c>
      <c r="B33" s="23">
        <v>1256</v>
      </c>
      <c r="C33" s="23">
        <v>15702</v>
      </c>
      <c r="D33" s="24">
        <v>13</v>
      </c>
      <c r="E33" s="25">
        <v>83</v>
      </c>
      <c r="F33" s="24" t="s">
        <v>84</v>
      </c>
      <c r="G33" s="25" t="s">
        <v>84</v>
      </c>
      <c r="H33" s="24" t="s">
        <v>84</v>
      </c>
      <c r="I33" s="24" t="s">
        <v>84</v>
      </c>
      <c r="J33" s="24">
        <v>129</v>
      </c>
      <c r="K33" s="24">
        <v>782</v>
      </c>
      <c r="L33" s="24">
        <v>51</v>
      </c>
      <c r="M33" s="24">
        <v>3139</v>
      </c>
      <c r="N33" s="24" t="s">
        <v>84</v>
      </c>
      <c r="O33" s="24" t="s">
        <v>84</v>
      </c>
      <c r="P33" s="24">
        <v>7</v>
      </c>
      <c r="Q33" s="24">
        <v>106</v>
      </c>
      <c r="R33" s="24">
        <v>33</v>
      </c>
      <c r="S33" s="24">
        <v>1306</v>
      </c>
      <c r="T33" s="24">
        <v>434</v>
      </c>
      <c r="U33" s="24">
        <v>3982</v>
      </c>
      <c r="V33" s="24">
        <v>9</v>
      </c>
      <c r="W33" s="24">
        <v>98</v>
      </c>
      <c r="X33" s="24">
        <v>54</v>
      </c>
      <c r="Y33" s="24">
        <v>229</v>
      </c>
      <c r="Z33" s="24">
        <v>38</v>
      </c>
      <c r="AA33" s="24">
        <v>196</v>
      </c>
      <c r="AB33" s="24">
        <v>156</v>
      </c>
      <c r="AC33" s="24">
        <v>1711</v>
      </c>
      <c r="AD33" s="24">
        <v>120</v>
      </c>
      <c r="AE33" s="24">
        <v>934</v>
      </c>
      <c r="AF33" s="24">
        <v>34</v>
      </c>
      <c r="AG33" s="24">
        <v>198</v>
      </c>
      <c r="AH33" s="24">
        <v>102</v>
      </c>
      <c r="AI33" s="24">
        <v>2195</v>
      </c>
      <c r="AJ33" s="24">
        <v>6</v>
      </c>
      <c r="AK33" s="24">
        <v>141</v>
      </c>
      <c r="AL33" s="24">
        <v>70</v>
      </c>
      <c r="AM33" s="24">
        <v>602</v>
      </c>
      <c r="AN33" s="24" t="s">
        <v>84</v>
      </c>
      <c r="AO33" s="24" t="s">
        <v>84</v>
      </c>
    </row>
    <row r="34" ht="15" customHeight="1">
      <c r="A34" s="15" t="s">
        <v>94</v>
      </c>
    </row>
    <row r="35" ht="19.5" customHeight="1">
      <c r="A35" s="45" t="s">
        <v>95</v>
      </c>
    </row>
    <row r="36" ht="10.5" customHeight="1"/>
    <row r="37" spans="1:41" ht="15" customHeight="1">
      <c r="A37" s="29" t="s">
        <v>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21"/>
      <c r="AK37" s="21"/>
      <c r="AL37" s="21"/>
      <c r="AM37" s="21"/>
      <c r="AN37" s="21"/>
      <c r="AO37" s="30" t="s">
        <v>96</v>
      </c>
    </row>
    <row r="38" spans="1:41" ht="18" customHeight="1">
      <c r="A38" s="8"/>
      <c r="B38" s="31" t="s">
        <v>97</v>
      </c>
      <c r="C38" s="32"/>
      <c r="D38" s="31" t="s">
        <v>79</v>
      </c>
      <c r="E38" s="32"/>
      <c r="F38" s="31" t="s">
        <v>90</v>
      </c>
      <c r="G38" s="32"/>
      <c r="H38" s="31" t="s">
        <v>80</v>
      </c>
      <c r="I38" s="32"/>
      <c r="J38" s="46" t="s">
        <v>73</v>
      </c>
      <c r="K38" s="47"/>
      <c r="L38" s="46" t="s">
        <v>74</v>
      </c>
      <c r="M38" s="47"/>
      <c r="N38" s="31" t="s">
        <v>98</v>
      </c>
      <c r="O38" s="33"/>
      <c r="P38" s="31" t="s">
        <v>47</v>
      </c>
      <c r="Q38" s="32"/>
      <c r="R38" s="31" t="s">
        <v>70</v>
      </c>
      <c r="S38" s="32"/>
      <c r="T38" s="34" t="s">
        <v>48</v>
      </c>
      <c r="U38" s="32"/>
      <c r="V38" s="31" t="s">
        <v>49</v>
      </c>
      <c r="W38" s="32"/>
      <c r="X38" s="31" t="s">
        <v>50</v>
      </c>
      <c r="Y38" s="32"/>
      <c r="Z38" s="31" t="s">
        <v>81</v>
      </c>
      <c r="AA38" s="33"/>
      <c r="AB38" s="31" t="s">
        <v>82</v>
      </c>
      <c r="AC38" s="33"/>
      <c r="AD38" s="31" t="s">
        <v>77</v>
      </c>
      <c r="AE38" s="35"/>
      <c r="AF38" s="31" t="s">
        <v>69</v>
      </c>
      <c r="AG38" s="33"/>
      <c r="AH38" s="31" t="s">
        <v>53</v>
      </c>
      <c r="AI38" s="33"/>
      <c r="AJ38" s="31" t="s">
        <v>67</v>
      </c>
      <c r="AK38" s="33"/>
      <c r="AL38" s="48" t="s">
        <v>51</v>
      </c>
      <c r="AM38" s="49"/>
      <c r="AN38" s="48" t="s">
        <v>78</v>
      </c>
      <c r="AO38" s="52"/>
    </row>
    <row r="39" spans="1:41" ht="18" customHeight="1">
      <c r="A39" s="9" t="s">
        <v>99</v>
      </c>
      <c r="B39" s="36"/>
      <c r="C39" s="10"/>
      <c r="D39" s="36"/>
      <c r="E39" s="10"/>
      <c r="F39" s="36"/>
      <c r="G39" s="10"/>
      <c r="H39" s="37" t="s">
        <v>72</v>
      </c>
      <c r="I39" s="38"/>
      <c r="J39" s="36"/>
      <c r="K39" s="10"/>
      <c r="L39" s="39"/>
      <c r="M39" s="40"/>
      <c r="N39" s="39" t="s">
        <v>66</v>
      </c>
      <c r="O39" s="40"/>
      <c r="P39" s="36"/>
      <c r="Q39" s="10"/>
      <c r="R39" s="39"/>
      <c r="S39" s="38"/>
      <c r="T39" s="41"/>
      <c r="U39" s="10"/>
      <c r="V39" s="36"/>
      <c r="W39" s="10"/>
      <c r="X39" s="36"/>
      <c r="Y39" s="10"/>
      <c r="Z39" s="39" t="s">
        <v>75</v>
      </c>
      <c r="AA39" s="40"/>
      <c r="AB39" s="39" t="s">
        <v>76</v>
      </c>
      <c r="AC39" s="40"/>
      <c r="AD39" s="39" t="s">
        <v>83</v>
      </c>
      <c r="AE39" s="40"/>
      <c r="AF39" s="39" t="s">
        <v>68</v>
      </c>
      <c r="AG39" s="40"/>
      <c r="AH39" s="39" t="s">
        <v>100</v>
      </c>
      <c r="AI39" s="40"/>
      <c r="AJ39" s="39" t="s">
        <v>101</v>
      </c>
      <c r="AK39" s="40"/>
      <c r="AL39" s="50"/>
      <c r="AM39" s="51"/>
      <c r="AN39" s="50"/>
      <c r="AO39" s="53"/>
    </row>
    <row r="40" spans="1:41" ht="16.5" customHeight="1">
      <c r="A40" s="10"/>
      <c r="B40" s="26" t="s">
        <v>1</v>
      </c>
      <c r="C40" s="26" t="s">
        <v>2</v>
      </c>
      <c r="D40" s="26" t="s">
        <v>1</v>
      </c>
      <c r="E40" s="26" t="s">
        <v>2</v>
      </c>
      <c r="F40" s="26" t="s">
        <v>1</v>
      </c>
      <c r="G40" s="26" t="s">
        <v>2</v>
      </c>
      <c r="H40" s="26" t="s">
        <v>1</v>
      </c>
      <c r="I40" s="26" t="s">
        <v>2</v>
      </c>
      <c r="J40" s="26" t="s">
        <v>1</v>
      </c>
      <c r="K40" s="26" t="s">
        <v>2</v>
      </c>
      <c r="L40" s="27" t="s">
        <v>1</v>
      </c>
      <c r="M40" s="26" t="s">
        <v>2</v>
      </c>
      <c r="N40" s="26" t="s">
        <v>1</v>
      </c>
      <c r="O40" s="26" t="s">
        <v>2</v>
      </c>
      <c r="P40" s="26" t="s">
        <v>1</v>
      </c>
      <c r="Q40" s="26" t="s">
        <v>2</v>
      </c>
      <c r="R40" s="27" t="s">
        <v>1</v>
      </c>
      <c r="S40" s="26" t="s">
        <v>2</v>
      </c>
      <c r="T40" s="26" t="s">
        <v>1</v>
      </c>
      <c r="U40" s="26" t="s">
        <v>2</v>
      </c>
      <c r="V40" s="26" t="s">
        <v>1</v>
      </c>
      <c r="W40" s="26" t="s">
        <v>2</v>
      </c>
      <c r="X40" s="26" t="s">
        <v>1</v>
      </c>
      <c r="Y40" s="28" t="s">
        <v>2</v>
      </c>
      <c r="Z40" s="26" t="s">
        <v>1</v>
      </c>
      <c r="AA40" s="28" t="s">
        <v>2</v>
      </c>
      <c r="AB40" s="26" t="s">
        <v>1</v>
      </c>
      <c r="AC40" s="28" t="s">
        <v>2</v>
      </c>
      <c r="AD40" s="26" t="s">
        <v>1</v>
      </c>
      <c r="AE40" s="28" t="s">
        <v>2</v>
      </c>
      <c r="AF40" s="26" t="s">
        <v>1</v>
      </c>
      <c r="AG40" s="28" t="s">
        <v>2</v>
      </c>
      <c r="AH40" s="26" t="s">
        <v>1</v>
      </c>
      <c r="AI40" s="28" t="s">
        <v>2</v>
      </c>
      <c r="AJ40" s="26" t="s">
        <v>1</v>
      </c>
      <c r="AK40" s="28" t="s">
        <v>2</v>
      </c>
      <c r="AL40" s="26" t="s">
        <v>1</v>
      </c>
      <c r="AM40" s="28" t="s">
        <v>2</v>
      </c>
      <c r="AN40" s="26" t="s">
        <v>1</v>
      </c>
      <c r="AO40" s="28" t="s">
        <v>2</v>
      </c>
    </row>
    <row r="41" spans="1:41" ht="33" customHeight="1">
      <c r="A41" s="42" t="s">
        <v>22</v>
      </c>
      <c r="B41" s="43">
        <f>SUM(B42:B47)</f>
        <v>2171</v>
      </c>
      <c r="C41" s="43">
        <f aca="true" t="shared" si="4" ref="C41:AM41">SUM(C42:C47)</f>
        <v>15426</v>
      </c>
      <c r="D41" s="43">
        <f t="shared" si="4"/>
        <v>52</v>
      </c>
      <c r="E41" s="43">
        <f t="shared" si="4"/>
        <v>354</v>
      </c>
      <c r="F41" s="43">
        <f>SUM(F42:F47)</f>
        <v>5</v>
      </c>
      <c r="G41" s="43">
        <f>SUM(G42:G47)</f>
        <v>32</v>
      </c>
      <c r="H41" s="43">
        <f t="shared" si="4"/>
        <v>2</v>
      </c>
      <c r="I41" s="43">
        <f t="shared" si="4"/>
        <v>12</v>
      </c>
      <c r="J41" s="43">
        <f t="shared" si="4"/>
        <v>252</v>
      </c>
      <c r="K41" s="43">
        <f t="shared" si="4"/>
        <v>1379</v>
      </c>
      <c r="L41" s="43">
        <f t="shared" si="4"/>
        <v>158</v>
      </c>
      <c r="M41" s="43">
        <f t="shared" si="4"/>
        <v>2309</v>
      </c>
      <c r="N41" s="43">
        <f t="shared" si="4"/>
        <v>1</v>
      </c>
      <c r="O41" s="43">
        <f t="shared" si="4"/>
        <v>3</v>
      </c>
      <c r="P41" s="43">
        <f t="shared" si="4"/>
        <v>5</v>
      </c>
      <c r="Q41" s="43">
        <f t="shared" si="4"/>
        <v>12</v>
      </c>
      <c r="R41" s="43">
        <f t="shared" si="4"/>
        <v>44</v>
      </c>
      <c r="S41" s="43">
        <f t="shared" si="4"/>
        <v>454</v>
      </c>
      <c r="T41" s="43">
        <f t="shared" si="4"/>
        <v>546</v>
      </c>
      <c r="U41" s="43">
        <f t="shared" si="4"/>
        <v>2543</v>
      </c>
      <c r="V41" s="43">
        <f t="shared" si="4"/>
        <v>16</v>
      </c>
      <c r="W41" s="43">
        <f t="shared" si="4"/>
        <v>103</v>
      </c>
      <c r="X41" s="43">
        <f t="shared" si="4"/>
        <v>69</v>
      </c>
      <c r="Y41" s="43">
        <f t="shared" si="4"/>
        <v>356</v>
      </c>
      <c r="Z41" s="43">
        <f t="shared" si="4"/>
        <v>34</v>
      </c>
      <c r="AA41" s="43">
        <f t="shared" si="4"/>
        <v>154</v>
      </c>
      <c r="AB41" s="43">
        <f t="shared" si="4"/>
        <v>498</v>
      </c>
      <c r="AC41" s="43">
        <f t="shared" si="4"/>
        <v>3919</v>
      </c>
      <c r="AD41" s="43">
        <f t="shared" si="4"/>
        <v>195</v>
      </c>
      <c r="AE41" s="43">
        <f t="shared" si="4"/>
        <v>1149</v>
      </c>
      <c r="AF41" s="43">
        <f t="shared" si="4"/>
        <v>31</v>
      </c>
      <c r="AG41" s="43">
        <f t="shared" si="4"/>
        <v>215</v>
      </c>
      <c r="AH41" s="43">
        <f t="shared" si="4"/>
        <v>84</v>
      </c>
      <c r="AI41" s="43">
        <f t="shared" si="4"/>
        <v>1450</v>
      </c>
      <c r="AJ41" s="43">
        <f t="shared" si="4"/>
        <v>31</v>
      </c>
      <c r="AK41" s="43">
        <f t="shared" si="4"/>
        <v>223</v>
      </c>
      <c r="AL41" s="43">
        <f t="shared" si="4"/>
        <v>146</v>
      </c>
      <c r="AM41" s="43">
        <f t="shared" si="4"/>
        <v>751</v>
      </c>
      <c r="AN41" s="22" t="s">
        <v>84</v>
      </c>
      <c r="AO41" s="22" t="s">
        <v>84</v>
      </c>
    </row>
    <row r="42" spans="1:41" ht="33" customHeight="1">
      <c r="A42" s="9" t="s">
        <v>23</v>
      </c>
      <c r="B42" s="18">
        <v>291</v>
      </c>
      <c r="C42" s="18">
        <v>2138</v>
      </c>
      <c r="D42" s="19">
        <v>5</v>
      </c>
      <c r="E42" s="20">
        <v>54</v>
      </c>
      <c r="F42" s="19" t="s">
        <v>84</v>
      </c>
      <c r="G42" s="20" t="s">
        <v>84</v>
      </c>
      <c r="H42" s="19" t="s">
        <v>84</v>
      </c>
      <c r="I42" s="19" t="s">
        <v>84</v>
      </c>
      <c r="J42" s="19">
        <v>42</v>
      </c>
      <c r="K42" s="19">
        <v>240</v>
      </c>
      <c r="L42" s="19">
        <v>16</v>
      </c>
      <c r="M42" s="19">
        <v>108</v>
      </c>
      <c r="N42" s="19" t="s">
        <v>84</v>
      </c>
      <c r="O42" s="19" t="s">
        <v>84</v>
      </c>
      <c r="P42" s="19" t="s">
        <v>84</v>
      </c>
      <c r="Q42" s="19" t="s">
        <v>84</v>
      </c>
      <c r="R42" s="19">
        <v>3</v>
      </c>
      <c r="S42" s="19">
        <v>16</v>
      </c>
      <c r="T42" s="19">
        <v>61</v>
      </c>
      <c r="U42" s="19">
        <v>262</v>
      </c>
      <c r="V42" s="19">
        <v>3</v>
      </c>
      <c r="W42" s="19">
        <v>14</v>
      </c>
      <c r="X42" s="19">
        <v>2</v>
      </c>
      <c r="Y42" s="19">
        <v>6</v>
      </c>
      <c r="Z42" s="19">
        <v>2</v>
      </c>
      <c r="AA42" s="19">
        <v>4</v>
      </c>
      <c r="AB42" s="19">
        <v>111</v>
      </c>
      <c r="AC42" s="19">
        <v>1156</v>
      </c>
      <c r="AD42" s="19">
        <v>22</v>
      </c>
      <c r="AE42" s="19">
        <v>51</v>
      </c>
      <c r="AF42" s="19">
        <v>3</v>
      </c>
      <c r="AG42" s="19">
        <v>6</v>
      </c>
      <c r="AH42" s="19">
        <v>7</v>
      </c>
      <c r="AI42" s="19">
        <v>152</v>
      </c>
      <c r="AJ42" s="21">
        <v>3</v>
      </c>
      <c r="AK42" s="21">
        <v>15</v>
      </c>
      <c r="AL42" s="21">
        <v>11</v>
      </c>
      <c r="AM42" s="21">
        <v>54</v>
      </c>
      <c r="AN42" s="22" t="s">
        <v>84</v>
      </c>
      <c r="AO42" s="22" t="s">
        <v>84</v>
      </c>
    </row>
    <row r="43" spans="1:41" ht="33" customHeight="1">
      <c r="A43" s="9" t="s">
        <v>24</v>
      </c>
      <c r="B43" s="18">
        <v>511</v>
      </c>
      <c r="C43" s="18">
        <v>2678</v>
      </c>
      <c r="D43" s="19">
        <v>6</v>
      </c>
      <c r="E43" s="20">
        <v>46</v>
      </c>
      <c r="F43" s="19" t="s">
        <v>84</v>
      </c>
      <c r="G43" s="20" t="s">
        <v>84</v>
      </c>
      <c r="H43" s="19">
        <v>1</v>
      </c>
      <c r="I43" s="19">
        <v>5</v>
      </c>
      <c r="J43" s="19">
        <v>58</v>
      </c>
      <c r="K43" s="19">
        <v>261</v>
      </c>
      <c r="L43" s="19">
        <v>36</v>
      </c>
      <c r="M43" s="19">
        <v>221</v>
      </c>
      <c r="N43" s="19">
        <v>1</v>
      </c>
      <c r="O43" s="19">
        <v>3</v>
      </c>
      <c r="P43" s="19">
        <v>2</v>
      </c>
      <c r="Q43" s="19">
        <v>7</v>
      </c>
      <c r="R43" s="19">
        <v>14</v>
      </c>
      <c r="S43" s="19">
        <v>120</v>
      </c>
      <c r="T43" s="19">
        <v>134</v>
      </c>
      <c r="U43" s="19">
        <v>638</v>
      </c>
      <c r="V43" s="19">
        <v>6</v>
      </c>
      <c r="W43" s="19">
        <v>43</v>
      </c>
      <c r="X43" s="19">
        <v>18</v>
      </c>
      <c r="Y43" s="19">
        <v>33</v>
      </c>
      <c r="Z43" s="19">
        <v>5</v>
      </c>
      <c r="AA43" s="19">
        <v>14</v>
      </c>
      <c r="AB43" s="19">
        <v>108</v>
      </c>
      <c r="AC43" s="19">
        <v>581</v>
      </c>
      <c r="AD43" s="19">
        <v>51</v>
      </c>
      <c r="AE43" s="19">
        <v>308</v>
      </c>
      <c r="AF43" s="19">
        <v>6</v>
      </c>
      <c r="AG43" s="19">
        <v>22</v>
      </c>
      <c r="AH43" s="19">
        <v>14</v>
      </c>
      <c r="AI43" s="19">
        <v>126</v>
      </c>
      <c r="AJ43" s="21">
        <v>6</v>
      </c>
      <c r="AK43" s="21">
        <v>68</v>
      </c>
      <c r="AL43" s="21">
        <v>44</v>
      </c>
      <c r="AM43" s="21">
        <v>181</v>
      </c>
      <c r="AN43" s="22" t="s">
        <v>84</v>
      </c>
      <c r="AO43" s="22" t="s">
        <v>84</v>
      </c>
    </row>
    <row r="44" spans="1:41" ht="33" customHeight="1">
      <c r="A44" s="9" t="s">
        <v>25</v>
      </c>
      <c r="B44" s="18">
        <v>74</v>
      </c>
      <c r="C44" s="18">
        <v>419</v>
      </c>
      <c r="D44" s="19">
        <v>7</v>
      </c>
      <c r="E44" s="20">
        <v>30</v>
      </c>
      <c r="F44" s="19" t="s">
        <v>84</v>
      </c>
      <c r="G44" s="20" t="s">
        <v>84</v>
      </c>
      <c r="H44" s="19" t="s">
        <v>84</v>
      </c>
      <c r="I44" s="19" t="s">
        <v>84</v>
      </c>
      <c r="J44" s="19">
        <v>9</v>
      </c>
      <c r="K44" s="19">
        <v>65</v>
      </c>
      <c r="L44" s="19">
        <v>6</v>
      </c>
      <c r="M44" s="19">
        <v>50</v>
      </c>
      <c r="N44" s="19" t="s">
        <v>84</v>
      </c>
      <c r="O44" s="19" t="s">
        <v>84</v>
      </c>
      <c r="P44" s="19">
        <v>1</v>
      </c>
      <c r="Q44" s="19">
        <v>2</v>
      </c>
      <c r="R44" s="19">
        <v>1</v>
      </c>
      <c r="S44" s="19">
        <v>5</v>
      </c>
      <c r="T44" s="19">
        <v>15</v>
      </c>
      <c r="U44" s="19">
        <v>30</v>
      </c>
      <c r="V44" s="19" t="s">
        <v>84</v>
      </c>
      <c r="W44" s="19" t="s">
        <v>84</v>
      </c>
      <c r="X44" s="19" t="s">
        <v>84</v>
      </c>
      <c r="Y44" s="19" t="s">
        <v>84</v>
      </c>
      <c r="Z44" s="19">
        <v>2</v>
      </c>
      <c r="AA44" s="19">
        <v>3</v>
      </c>
      <c r="AB44" s="19">
        <v>16</v>
      </c>
      <c r="AC44" s="19">
        <v>137</v>
      </c>
      <c r="AD44" s="19">
        <v>2</v>
      </c>
      <c r="AE44" s="19">
        <v>9</v>
      </c>
      <c r="AF44" s="19">
        <v>1</v>
      </c>
      <c r="AG44" s="19">
        <v>1</v>
      </c>
      <c r="AH44" s="19">
        <v>6</v>
      </c>
      <c r="AI44" s="19">
        <v>60</v>
      </c>
      <c r="AJ44" s="21">
        <v>3</v>
      </c>
      <c r="AK44" s="21">
        <v>14</v>
      </c>
      <c r="AL44" s="21">
        <v>5</v>
      </c>
      <c r="AM44" s="21">
        <v>13</v>
      </c>
      <c r="AN44" s="22" t="s">
        <v>84</v>
      </c>
      <c r="AO44" s="22" t="s">
        <v>84</v>
      </c>
    </row>
    <row r="45" spans="1:41" ht="33" customHeight="1">
      <c r="A45" s="9" t="s">
        <v>26</v>
      </c>
      <c r="B45" s="18">
        <v>379</v>
      </c>
      <c r="C45" s="18">
        <v>2287</v>
      </c>
      <c r="D45" s="19">
        <v>9</v>
      </c>
      <c r="E45" s="20">
        <v>29</v>
      </c>
      <c r="F45" s="19">
        <v>3</v>
      </c>
      <c r="G45" s="20">
        <v>24</v>
      </c>
      <c r="H45" s="19">
        <v>1</v>
      </c>
      <c r="I45" s="19">
        <v>7</v>
      </c>
      <c r="J45" s="19">
        <v>45</v>
      </c>
      <c r="K45" s="19">
        <v>259</v>
      </c>
      <c r="L45" s="19">
        <v>26</v>
      </c>
      <c r="M45" s="19">
        <v>383</v>
      </c>
      <c r="N45" s="19" t="s">
        <v>84</v>
      </c>
      <c r="O45" s="19" t="s">
        <v>84</v>
      </c>
      <c r="P45" s="19">
        <v>1</v>
      </c>
      <c r="Q45" s="19">
        <v>2</v>
      </c>
      <c r="R45" s="19">
        <v>11</v>
      </c>
      <c r="S45" s="19">
        <v>92</v>
      </c>
      <c r="T45" s="19">
        <v>103</v>
      </c>
      <c r="U45" s="19">
        <v>534</v>
      </c>
      <c r="V45" s="19">
        <v>3</v>
      </c>
      <c r="W45" s="19">
        <v>25</v>
      </c>
      <c r="X45" s="19">
        <v>10</v>
      </c>
      <c r="Y45" s="19">
        <v>21</v>
      </c>
      <c r="Z45" s="19">
        <v>12</v>
      </c>
      <c r="AA45" s="19">
        <v>30</v>
      </c>
      <c r="AB45" s="19">
        <v>59</v>
      </c>
      <c r="AC45" s="19">
        <v>278</v>
      </c>
      <c r="AD45" s="19">
        <v>33</v>
      </c>
      <c r="AE45" s="19">
        <v>125</v>
      </c>
      <c r="AF45" s="19">
        <v>6</v>
      </c>
      <c r="AG45" s="19">
        <v>18</v>
      </c>
      <c r="AH45" s="19">
        <v>23</v>
      </c>
      <c r="AI45" s="19">
        <v>344</v>
      </c>
      <c r="AJ45" s="21">
        <v>7</v>
      </c>
      <c r="AK45" s="21">
        <v>45</v>
      </c>
      <c r="AL45" s="21">
        <v>27</v>
      </c>
      <c r="AM45" s="21">
        <v>71</v>
      </c>
      <c r="AN45" s="22" t="s">
        <v>84</v>
      </c>
      <c r="AO45" s="22" t="s">
        <v>84</v>
      </c>
    </row>
    <row r="46" spans="1:41" ht="33" customHeight="1">
      <c r="A46" s="9" t="s">
        <v>27</v>
      </c>
      <c r="B46" s="18">
        <v>351</v>
      </c>
      <c r="C46" s="18">
        <v>3514</v>
      </c>
      <c r="D46" s="19">
        <v>11</v>
      </c>
      <c r="E46" s="20">
        <v>79</v>
      </c>
      <c r="F46" s="19" t="s">
        <v>84</v>
      </c>
      <c r="G46" s="20" t="s">
        <v>84</v>
      </c>
      <c r="H46" s="19" t="s">
        <v>84</v>
      </c>
      <c r="I46" s="19" t="s">
        <v>84</v>
      </c>
      <c r="J46" s="19">
        <v>51</v>
      </c>
      <c r="K46" s="19">
        <v>241</v>
      </c>
      <c r="L46" s="19">
        <v>50</v>
      </c>
      <c r="M46" s="19">
        <v>1382</v>
      </c>
      <c r="N46" s="19" t="s">
        <v>84</v>
      </c>
      <c r="O46" s="19" t="s">
        <v>84</v>
      </c>
      <c r="P46" s="19" t="s">
        <v>84</v>
      </c>
      <c r="Q46" s="19" t="s">
        <v>84</v>
      </c>
      <c r="R46" s="19">
        <v>6</v>
      </c>
      <c r="S46" s="19">
        <v>147</v>
      </c>
      <c r="T46" s="19">
        <v>90</v>
      </c>
      <c r="U46" s="19">
        <v>482</v>
      </c>
      <c r="V46" s="19">
        <v>1</v>
      </c>
      <c r="W46" s="19">
        <v>1</v>
      </c>
      <c r="X46" s="19">
        <v>10</v>
      </c>
      <c r="Y46" s="19">
        <v>26</v>
      </c>
      <c r="Z46" s="19">
        <v>7</v>
      </c>
      <c r="AA46" s="19">
        <v>85</v>
      </c>
      <c r="AB46" s="19">
        <v>51</v>
      </c>
      <c r="AC46" s="19">
        <v>260</v>
      </c>
      <c r="AD46" s="19">
        <v>32</v>
      </c>
      <c r="AE46" s="19">
        <v>306</v>
      </c>
      <c r="AF46" s="19">
        <v>4</v>
      </c>
      <c r="AG46" s="19">
        <v>8</v>
      </c>
      <c r="AH46" s="19">
        <v>10</v>
      </c>
      <c r="AI46" s="19">
        <v>211</v>
      </c>
      <c r="AJ46" s="21">
        <v>4</v>
      </c>
      <c r="AK46" s="21">
        <v>32</v>
      </c>
      <c r="AL46" s="21">
        <v>23</v>
      </c>
      <c r="AM46" s="21">
        <v>247</v>
      </c>
      <c r="AN46" s="22" t="s">
        <v>84</v>
      </c>
      <c r="AO46" s="22" t="s">
        <v>84</v>
      </c>
    </row>
    <row r="47" spans="1:41" ht="33" customHeight="1">
      <c r="A47" s="9" t="s">
        <v>61</v>
      </c>
      <c r="B47" s="18">
        <v>565</v>
      </c>
      <c r="C47" s="18">
        <v>4390</v>
      </c>
      <c r="D47" s="19">
        <v>14</v>
      </c>
      <c r="E47" s="20">
        <v>116</v>
      </c>
      <c r="F47" s="19">
        <v>2</v>
      </c>
      <c r="G47" s="20">
        <v>8</v>
      </c>
      <c r="H47" s="19" t="s">
        <v>84</v>
      </c>
      <c r="I47" s="19" t="s">
        <v>84</v>
      </c>
      <c r="J47" s="19">
        <v>47</v>
      </c>
      <c r="K47" s="19">
        <v>313</v>
      </c>
      <c r="L47" s="19">
        <v>24</v>
      </c>
      <c r="M47" s="19">
        <v>165</v>
      </c>
      <c r="N47" s="19" t="s">
        <v>84</v>
      </c>
      <c r="O47" s="19" t="s">
        <v>84</v>
      </c>
      <c r="P47" s="19">
        <v>1</v>
      </c>
      <c r="Q47" s="19">
        <v>1</v>
      </c>
      <c r="R47" s="19">
        <v>9</v>
      </c>
      <c r="S47" s="19">
        <v>74</v>
      </c>
      <c r="T47" s="19">
        <v>143</v>
      </c>
      <c r="U47" s="19">
        <v>597</v>
      </c>
      <c r="V47" s="19">
        <v>3</v>
      </c>
      <c r="W47" s="19">
        <v>20</v>
      </c>
      <c r="X47" s="19">
        <v>29</v>
      </c>
      <c r="Y47" s="19">
        <v>270</v>
      </c>
      <c r="Z47" s="19">
        <v>6</v>
      </c>
      <c r="AA47" s="19">
        <v>18</v>
      </c>
      <c r="AB47" s="19">
        <v>153</v>
      </c>
      <c r="AC47" s="19">
        <v>1507</v>
      </c>
      <c r="AD47" s="19">
        <v>55</v>
      </c>
      <c r="AE47" s="19">
        <v>350</v>
      </c>
      <c r="AF47" s="19">
        <v>11</v>
      </c>
      <c r="AG47" s="19">
        <v>160</v>
      </c>
      <c r="AH47" s="19">
        <v>24</v>
      </c>
      <c r="AI47" s="19">
        <v>557</v>
      </c>
      <c r="AJ47" s="21">
        <v>8</v>
      </c>
      <c r="AK47" s="21">
        <v>49</v>
      </c>
      <c r="AL47" s="21">
        <v>36</v>
      </c>
      <c r="AM47" s="21">
        <v>185</v>
      </c>
      <c r="AN47" s="22" t="s">
        <v>84</v>
      </c>
      <c r="AO47" s="22" t="s">
        <v>84</v>
      </c>
    </row>
    <row r="48" spans="1:41" ht="33" customHeight="1">
      <c r="A48" s="11" t="s">
        <v>28</v>
      </c>
      <c r="B48" s="44">
        <f>SUM(B49:B53)</f>
        <v>3591</v>
      </c>
      <c r="C48" s="44">
        <f aca="true" t="shared" si="5" ref="C48:AM48">SUM(C49:C53)</f>
        <v>34159</v>
      </c>
      <c r="D48" s="44">
        <f t="shared" si="5"/>
        <v>52</v>
      </c>
      <c r="E48" s="44">
        <f t="shared" si="5"/>
        <v>495</v>
      </c>
      <c r="F48" s="44">
        <f>SUM(F49:F53)</f>
        <v>3</v>
      </c>
      <c r="G48" s="44">
        <f>SUM(G49:G53)</f>
        <v>7</v>
      </c>
      <c r="H48" s="44">
        <f t="shared" si="5"/>
        <v>1</v>
      </c>
      <c r="I48" s="44">
        <f t="shared" si="5"/>
        <v>2</v>
      </c>
      <c r="J48" s="44">
        <f t="shared" si="5"/>
        <v>520</v>
      </c>
      <c r="K48" s="44">
        <f t="shared" si="5"/>
        <v>3314</v>
      </c>
      <c r="L48" s="44">
        <f t="shared" si="5"/>
        <v>236</v>
      </c>
      <c r="M48" s="44">
        <f t="shared" si="5"/>
        <v>4785</v>
      </c>
      <c r="N48" s="44">
        <f t="shared" si="5"/>
        <v>3</v>
      </c>
      <c r="O48" s="44">
        <f t="shared" si="5"/>
        <v>9</v>
      </c>
      <c r="P48" s="44">
        <f t="shared" si="5"/>
        <v>21</v>
      </c>
      <c r="Q48" s="44">
        <f t="shared" si="5"/>
        <v>1008</v>
      </c>
      <c r="R48" s="44">
        <f t="shared" si="5"/>
        <v>128</v>
      </c>
      <c r="S48" s="44">
        <f t="shared" si="5"/>
        <v>3564</v>
      </c>
      <c r="T48" s="44">
        <f t="shared" si="5"/>
        <v>1064</v>
      </c>
      <c r="U48" s="44">
        <f t="shared" si="5"/>
        <v>7721</v>
      </c>
      <c r="V48" s="44">
        <f t="shared" si="5"/>
        <v>40</v>
      </c>
      <c r="W48" s="44">
        <f t="shared" si="5"/>
        <v>423</v>
      </c>
      <c r="X48" s="44">
        <f t="shared" si="5"/>
        <v>173</v>
      </c>
      <c r="Y48" s="44">
        <f t="shared" si="5"/>
        <v>541</v>
      </c>
      <c r="Z48" s="44">
        <f t="shared" si="5"/>
        <v>81</v>
      </c>
      <c r="AA48" s="44">
        <f t="shared" si="5"/>
        <v>483</v>
      </c>
      <c r="AB48" s="44">
        <f t="shared" si="5"/>
        <v>260</v>
      </c>
      <c r="AC48" s="44">
        <f t="shared" si="5"/>
        <v>2221</v>
      </c>
      <c r="AD48" s="44">
        <f t="shared" si="5"/>
        <v>340</v>
      </c>
      <c r="AE48" s="44">
        <f t="shared" si="5"/>
        <v>1733</v>
      </c>
      <c r="AF48" s="44">
        <f t="shared" si="5"/>
        <v>64</v>
      </c>
      <c r="AG48" s="44">
        <f t="shared" si="5"/>
        <v>282</v>
      </c>
      <c r="AH48" s="44">
        <f t="shared" si="5"/>
        <v>244</v>
      </c>
      <c r="AI48" s="44">
        <f t="shared" si="5"/>
        <v>4737</v>
      </c>
      <c r="AJ48" s="44">
        <f t="shared" si="5"/>
        <v>52</v>
      </c>
      <c r="AK48" s="44">
        <f t="shared" si="5"/>
        <v>322</v>
      </c>
      <c r="AL48" s="44">
        <f t="shared" si="5"/>
        <v>306</v>
      </c>
      <c r="AM48" s="44">
        <f t="shared" si="5"/>
        <v>2451</v>
      </c>
      <c r="AN48" s="22" t="s">
        <v>84</v>
      </c>
      <c r="AO48" s="22" t="s">
        <v>84</v>
      </c>
    </row>
    <row r="49" spans="1:41" ht="33" customHeight="1">
      <c r="A49" s="9" t="s">
        <v>29</v>
      </c>
      <c r="B49" s="18">
        <v>675</v>
      </c>
      <c r="C49" s="18">
        <v>4978</v>
      </c>
      <c r="D49" s="19">
        <v>7</v>
      </c>
      <c r="E49" s="20">
        <v>84</v>
      </c>
      <c r="F49" s="19" t="s">
        <v>84</v>
      </c>
      <c r="G49" s="20" t="s">
        <v>84</v>
      </c>
      <c r="H49" s="19" t="s">
        <v>84</v>
      </c>
      <c r="I49" s="19" t="s">
        <v>84</v>
      </c>
      <c r="J49" s="19">
        <v>109</v>
      </c>
      <c r="K49" s="19">
        <v>649</v>
      </c>
      <c r="L49" s="19">
        <v>53</v>
      </c>
      <c r="M49" s="19">
        <v>708</v>
      </c>
      <c r="N49" s="19">
        <v>1</v>
      </c>
      <c r="O49" s="19">
        <v>2</v>
      </c>
      <c r="P49" s="19">
        <v>2</v>
      </c>
      <c r="Q49" s="19">
        <v>4</v>
      </c>
      <c r="R49" s="19">
        <v>25</v>
      </c>
      <c r="S49" s="19">
        <v>395</v>
      </c>
      <c r="T49" s="19">
        <v>188</v>
      </c>
      <c r="U49" s="19">
        <v>1183</v>
      </c>
      <c r="V49" s="19">
        <v>7</v>
      </c>
      <c r="W49" s="19">
        <v>66</v>
      </c>
      <c r="X49" s="19">
        <v>20</v>
      </c>
      <c r="Y49" s="19">
        <v>38</v>
      </c>
      <c r="Z49" s="19">
        <v>12</v>
      </c>
      <c r="AA49" s="19">
        <v>46</v>
      </c>
      <c r="AB49" s="19">
        <v>39</v>
      </c>
      <c r="AC49" s="19">
        <v>162</v>
      </c>
      <c r="AD49" s="19">
        <v>64</v>
      </c>
      <c r="AE49" s="19">
        <v>472</v>
      </c>
      <c r="AF49" s="19">
        <v>11</v>
      </c>
      <c r="AG49" s="19">
        <v>117</v>
      </c>
      <c r="AH49" s="19">
        <v>55</v>
      </c>
      <c r="AI49" s="19">
        <v>753</v>
      </c>
      <c r="AJ49" s="21">
        <v>14</v>
      </c>
      <c r="AK49" s="21">
        <v>64</v>
      </c>
      <c r="AL49" s="21">
        <v>68</v>
      </c>
      <c r="AM49" s="21">
        <v>235</v>
      </c>
      <c r="AN49" s="22" t="s">
        <v>84</v>
      </c>
      <c r="AO49" s="22" t="s">
        <v>84</v>
      </c>
    </row>
    <row r="50" spans="1:41" ht="33" customHeight="1">
      <c r="A50" s="9" t="s">
        <v>30</v>
      </c>
      <c r="B50" s="18">
        <v>609</v>
      </c>
      <c r="C50" s="18">
        <v>7114</v>
      </c>
      <c r="D50" s="19">
        <v>4</v>
      </c>
      <c r="E50" s="20">
        <v>29</v>
      </c>
      <c r="F50" s="19">
        <v>1</v>
      </c>
      <c r="G50" s="20">
        <v>2</v>
      </c>
      <c r="H50" s="19" t="s">
        <v>84</v>
      </c>
      <c r="I50" s="19" t="s">
        <v>84</v>
      </c>
      <c r="J50" s="19">
        <v>57</v>
      </c>
      <c r="K50" s="19">
        <v>444</v>
      </c>
      <c r="L50" s="19">
        <v>34</v>
      </c>
      <c r="M50" s="19">
        <v>1009</v>
      </c>
      <c r="N50" s="19">
        <v>1</v>
      </c>
      <c r="O50" s="19">
        <v>2</v>
      </c>
      <c r="P50" s="19">
        <v>1</v>
      </c>
      <c r="Q50" s="19">
        <v>29</v>
      </c>
      <c r="R50" s="19">
        <v>12</v>
      </c>
      <c r="S50" s="19">
        <v>449</v>
      </c>
      <c r="T50" s="19">
        <v>260</v>
      </c>
      <c r="U50" s="19">
        <v>2794</v>
      </c>
      <c r="V50" s="19">
        <v>8</v>
      </c>
      <c r="W50" s="19">
        <v>55</v>
      </c>
      <c r="X50" s="19">
        <v>41</v>
      </c>
      <c r="Y50" s="19">
        <v>136</v>
      </c>
      <c r="Z50" s="19">
        <v>6</v>
      </c>
      <c r="AA50" s="19">
        <v>60</v>
      </c>
      <c r="AB50" s="19">
        <v>48</v>
      </c>
      <c r="AC50" s="19">
        <v>641</v>
      </c>
      <c r="AD50" s="19">
        <v>48</v>
      </c>
      <c r="AE50" s="19">
        <v>358</v>
      </c>
      <c r="AF50" s="19">
        <v>17</v>
      </c>
      <c r="AG50" s="19">
        <v>55</v>
      </c>
      <c r="AH50" s="19">
        <v>30</v>
      </c>
      <c r="AI50" s="19">
        <v>711</v>
      </c>
      <c r="AJ50" s="21">
        <v>4</v>
      </c>
      <c r="AK50" s="21">
        <v>32</v>
      </c>
      <c r="AL50" s="21">
        <v>37</v>
      </c>
      <c r="AM50" s="21">
        <v>308</v>
      </c>
      <c r="AN50" s="22" t="s">
        <v>84</v>
      </c>
      <c r="AO50" s="22" t="s">
        <v>84</v>
      </c>
    </row>
    <row r="51" spans="1:41" ht="33" customHeight="1">
      <c r="A51" s="9" t="s">
        <v>31</v>
      </c>
      <c r="B51" s="18">
        <v>1001</v>
      </c>
      <c r="C51" s="18">
        <v>12970</v>
      </c>
      <c r="D51" s="19">
        <v>9</v>
      </c>
      <c r="E51" s="20">
        <v>99</v>
      </c>
      <c r="F51" s="19" t="s">
        <v>84</v>
      </c>
      <c r="G51" s="20" t="s">
        <v>84</v>
      </c>
      <c r="H51" s="19" t="s">
        <v>84</v>
      </c>
      <c r="I51" s="19" t="s">
        <v>84</v>
      </c>
      <c r="J51" s="19">
        <v>170</v>
      </c>
      <c r="K51" s="19">
        <v>911</v>
      </c>
      <c r="L51" s="19">
        <v>63</v>
      </c>
      <c r="M51" s="19">
        <v>1732</v>
      </c>
      <c r="N51" s="19">
        <v>1</v>
      </c>
      <c r="O51" s="19">
        <v>5</v>
      </c>
      <c r="P51" s="19">
        <v>14</v>
      </c>
      <c r="Q51" s="19">
        <v>959</v>
      </c>
      <c r="R51" s="19">
        <v>58</v>
      </c>
      <c r="S51" s="19">
        <v>2207</v>
      </c>
      <c r="T51" s="19">
        <v>251</v>
      </c>
      <c r="U51" s="19">
        <v>2083</v>
      </c>
      <c r="V51" s="19">
        <v>14</v>
      </c>
      <c r="W51" s="19">
        <v>72</v>
      </c>
      <c r="X51" s="19">
        <v>69</v>
      </c>
      <c r="Y51" s="19">
        <v>270</v>
      </c>
      <c r="Z51" s="19">
        <v>31</v>
      </c>
      <c r="AA51" s="19">
        <v>166</v>
      </c>
      <c r="AB51" s="19">
        <v>46</v>
      </c>
      <c r="AC51" s="19">
        <v>863</v>
      </c>
      <c r="AD51" s="19">
        <v>93</v>
      </c>
      <c r="AE51" s="19">
        <v>455</v>
      </c>
      <c r="AF51" s="19">
        <v>24</v>
      </c>
      <c r="AG51" s="19">
        <v>89</v>
      </c>
      <c r="AH51" s="19">
        <v>60</v>
      </c>
      <c r="AI51" s="19">
        <v>1427</v>
      </c>
      <c r="AJ51" s="21">
        <v>8</v>
      </c>
      <c r="AK51" s="21">
        <v>76</v>
      </c>
      <c r="AL51" s="21">
        <v>87</v>
      </c>
      <c r="AM51" s="21">
        <v>1495</v>
      </c>
      <c r="AN51" s="22" t="s">
        <v>84</v>
      </c>
      <c r="AO51" s="22" t="s">
        <v>84</v>
      </c>
    </row>
    <row r="52" spans="1:41" ht="33" customHeight="1">
      <c r="A52" s="9" t="s">
        <v>32</v>
      </c>
      <c r="B52" s="18">
        <v>475</v>
      </c>
      <c r="C52" s="18">
        <v>4009</v>
      </c>
      <c r="D52" s="19">
        <v>10</v>
      </c>
      <c r="E52" s="20">
        <v>79</v>
      </c>
      <c r="F52" s="19">
        <v>1</v>
      </c>
      <c r="G52" s="20">
        <v>2</v>
      </c>
      <c r="H52" s="19" t="s">
        <v>84</v>
      </c>
      <c r="I52" s="19" t="s">
        <v>84</v>
      </c>
      <c r="J52" s="19">
        <v>86</v>
      </c>
      <c r="K52" s="19">
        <v>501</v>
      </c>
      <c r="L52" s="19">
        <v>44</v>
      </c>
      <c r="M52" s="19">
        <v>828</v>
      </c>
      <c r="N52" s="19" t="s">
        <v>84</v>
      </c>
      <c r="O52" s="19" t="s">
        <v>84</v>
      </c>
      <c r="P52" s="19">
        <v>1</v>
      </c>
      <c r="Q52" s="19">
        <v>1</v>
      </c>
      <c r="R52" s="19">
        <v>13</v>
      </c>
      <c r="S52" s="19">
        <v>323</v>
      </c>
      <c r="T52" s="19">
        <v>123</v>
      </c>
      <c r="U52" s="19">
        <v>575</v>
      </c>
      <c r="V52" s="19">
        <v>5</v>
      </c>
      <c r="W52" s="19">
        <v>201</v>
      </c>
      <c r="X52" s="19">
        <v>18</v>
      </c>
      <c r="Y52" s="19">
        <v>56</v>
      </c>
      <c r="Z52" s="19">
        <v>9</v>
      </c>
      <c r="AA52" s="19">
        <v>136</v>
      </c>
      <c r="AB52" s="19">
        <v>27</v>
      </c>
      <c r="AC52" s="19">
        <v>131</v>
      </c>
      <c r="AD52" s="19">
        <v>52</v>
      </c>
      <c r="AE52" s="19">
        <v>182</v>
      </c>
      <c r="AF52" s="19">
        <v>4</v>
      </c>
      <c r="AG52" s="19">
        <v>5</v>
      </c>
      <c r="AH52" s="19">
        <v>32</v>
      </c>
      <c r="AI52" s="19">
        <v>796</v>
      </c>
      <c r="AJ52" s="21">
        <v>7</v>
      </c>
      <c r="AK52" s="21">
        <v>38</v>
      </c>
      <c r="AL52" s="21">
        <v>43</v>
      </c>
      <c r="AM52" s="21">
        <v>155</v>
      </c>
      <c r="AN52" s="22" t="s">
        <v>84</v>
      </c>
      <c r="AO52" s="22" t="s">
        <v>84</v>
      </c>
    </row>
    <row r="53" spans="1:41" ht="33" customHeight="1">
      <c r="A53" s="9" t="s">
        <v>62</v>
      </c>
      <c r="B53" s="18">
        <v>831</v>
      </c>
      <c r="C53" s="18">
        <v>5088</v>
      </c>
      <c r="D53" s="19">
        <v>22</v>
      </c>
      <c r="E53" s="20">
        <v>204</v>
      </c>
      <c r="F53" s="19">
        <v>1</v>
      </c>
      <c r="G53" s="20">
        <v>3</v>
      </c>
      <c r="H53" s="19">
        <v>1</v>
      </c>
      <c r="I53" s="19">
        <v>2</v>
      </c>
      <c r="J53" s="19">
        <v>98</v>
      </c>
      <c r="K53" s="19">
        <v>809</v>
      </c>
      <c r="L53" s="19">
        <v>42</v>
      </c>
      <c r="M53" s="19">
        <v>508</v>
      </c>
      <c r="N53" s="19" t="s">
        <v>84</v>
      </c>
      <c r="O53" s="19" t="s">
        <v>84</v>
      </c>
      <c r="P53" s="19">
        <v>3</v>
      </c>
      <c r="Q53" s="19">
        <v>15</v>
      </c>
      <c r="R53" s="19">
        <v>20</v>
      </c>
      <c r="S53" s="19">
        <v>190</v>
      </c>
      <c r="T53" s="19">
        <v>242</v>
      </c>
      <c r="U53" s="19">
        <v>1086</v>
      </c>
      <c r="V53" s="19">
        <v>6</v>
      </c>
      <c r="W53" s="19">
        <v>29</v>
      </c>
      <c r="X53" s="19">
        <v>25</v>
      </c>
      <c r="Y53" s="19">
        <v>41</v>
      </c>
      <c r="Z53" s="19">
        <v>23</v>
      </c>
      <c r="AA53" s="19">
        <v>75</v>
      </c>
      <c r="AB53" s="19">
        <v>100</v>
      </c>
      <c r="AC53" s="19">
        <v>424</v>
      </c>
      <c r="AD53" s="19">
        <v>83</v>
      </c>
      <c r="AE53" s="19">
        <v>266</v>
      </c>
      <c r="AF53" s="19">
        <v>8</v>
      </c>
      <c r="AG53" s="19">
        <v>16</v>
      </c>
      <c r="AH53" s="19">
        <v>67</v>
      </c>
      <c r="AI53" s="19">
        <v>1050</v>
      </c>
      <c r="AJ53" s="21">
        <v>19</v>
      </c>
      <c r="AK53" s="21">
        <v>112</v>
      </c>
      <c r="AL53" s="21">
        <v>71</v>
      </c>
      <c r="AM53" s="21">
        <v>258</v>
      </c>
      <c r="AN53" s="22" t="s">
        <v>84</v>
      </c>
      <c r="AO53" s="22" t="s">
        <v>84</v>
      </c>
    </row>
    <row r="54" spans="1:41" ht="33" customHeight="1">
      <c r="A54" s="11" t="s">
        <v>33</v>
      </c>
      <c r="B54" s="44">
        <v>437</v>
      </c>
      <c r="C54" s="44">
        <v>2701</v>
      </c>
      <c r="D54" s="13">
        <v>11</v>
      </c>
      <c r="E54" s="13">
        <v>65</v>
      </c>
      <c r="F54" s="13">
        <v>0</v>
      </c>
      <c r="G54" s="13">
        <v>0</v>
      </c>
      <c r="H54" s="13">
        <v>1</v>
      </c>
      <c r="I54" s="13">
        <v>6</v>
      </c>
      <c r="J54" s="13">
        <v>65</v>
      </c>
      <c r="K54" s="13">
        <v>299</v>
      </c>
      <c r="L54" s="13">
        <v>31</v>
      </c>
      <c r="M54" s="13">
        <v>141</v>
      </c>
      <c r="N54" s="13">
        <v>1</v>
      </c>
      <c r="O54" s="13">
        <v>2</v>
      </c>
      <c r="P54" s="13">
        <v>3</v>
      </c>
      <c r="Q54" s="13">
        <v>6</v>
      </c>
      <c r="R54" s="13">
        <v>8</v>
      </c>
      <c r="S54" s="13">
        <v>68</v>
      </c>
      <c r="T54" s="13">
        <v>117</v>
      </c>
      <c r="U54" s="13">
        <v>746</v>
      </c>
      <c r="V54" s="13">
        <v>4</v>
      </c>
      <c r="W54" s="13">
        <v>26</v>
      </c>
      <c r="X54" s="13">
        <v>16</v>
      </c>
      <c r="Y54" s="13">
        <v>25</v>
      </c>
      <c r="Z54" s="13">
        <v>10</v>
      </c>
      <c r="AA54" s="13">
        <v>23</v>
      </c>
      <c r="AB54" s="13">
        <v>28</v>
      </c>
      <c r="AC54" s="13">
        <v>174</v>
      </c>
      <c r="AD54" s="13">
        <v>43</v>
      </c>
      <c r="AE54" s="13">
        <v>168</v>
      </c>
      <c r="AF54" s="13">
        <v>9</v>
      </c>
      <c r="AG54" s="13">
        <v>23</v>
      </c>
      <c r="AH54" s="13">
        <v>44</v>
      </c>
      <c r="AI54" s="13">
        <v>731</v>
      </c>
      <c r="AJ54" s="15">
        <v>4</v>
      </c>
      <c r="AK54" s="15">
        <v>51</v>
      </c>
      <c r="AL54" s="15">
        <v>42</v>
      </c>
      <c r="AM54" s="15">
        <v>147</v>
      </c>
      <c r="AN54" s="22" t="s">
        <v>84</v>
      </c>
      <c r="AO54" s="22" t="s">
        <v>84</v>
      </c>
    </row>
    <row r="55" spans="1:41" ht="33" customHeight="1">
      <c r="A55" s="9" t="s">
        <v>63</v>
      </c>
      <c r="B55" s="18">
        <v>437</v>
      </c>
      <c r="C55" s="18">
        <v>2701</v>
      </c>
      <c r="D55" s="19">
        <v>11</v>
      </c>
      <c r="E55" s="20">
        <v>65</v>
      </c>
      <c r="F55" s="19" t="s">
        <v>84</v>
      </c>
      <c r="G55" s="20" t="s">
        <v>84</v>
      </c>
      <c r="H55" s="19">
        <v>1</v>
      </c>
      <c r="I55" s="19">
        <v>6</v>
      </c>
      <c r="J55" s="19">
        <v>65</v>
      </c>
      <c r="K55" s="19">
        <v>299</v>
      </c>
      <c r="L55" s="19">
        <v>31</v>
      </c>
      <c r="M55" s="19">
        <v>141</v>
      </c>
      <c r="N55" s="19">
        <v>1</v>
      </c>
      <c r="O55" s="19">
        <v>2</v>
      </c>
      <c r="P55" s="19">
        <v>3</v>
      </c>
      <c r="Q55" s="19">
        <v>6</v>
      </c>
      <c r="R55" s="19">
        <v>8</v>
      </c>
      <c r="S55" s="19">
        <v>68</v>
      </c>
      <c r="T55" s="19">
        <v>117</v>
      </c>
      <c r="U55" s="19">
        <v>746</v>
      </c>
      <c r="V55" s="19">
        <v>4</v>
      </c>
      <c r="W55" s="19">
        <v>26</v>
      </c>
      <c r="X55" s="19">
        <v>16</v>
      </c>
      <c r="Y55" s="19">
        <v>25</v>
      </c>
      <c r="Z55" s="19">
        <v>10</v>
      </c>
      <c r="AA55" s="19">
        <v>23</v>
      </c>
      <c r="AB55" s="19">
        <v>28</v>
      </c>
      <c r="AC55" s="19">
        <v>174</v>
      </c>
      <c r="AD55" s="19">
        <v>43</v>
      </c>
      <c r="AE55" s="19">
        <v>168</v>
      </c>
      <c r="AF55" s="19">
        <v>9</v>
      </c>
      <c r="AG55" s="19">
        <v>23</v>
      </c>
      <c r="AH55" s="19">
        <v>44</v>
      </c>
      <c r="AI55" s="19">
        <v>731</v>
      </c>
      <c r="AJ55" s="21">
        <v>4</v>
      </c>
      <c r="AK55" s="21">
        <v>51</v>
      </c>
      <c r="AL55" s="21">
        <v>42</v>
      </c>
      <c r="AM55" s="21">
        <v>147</v>
      </c>
      <c r="AN55" s="22" t="s">
        <v>84</v>
      </c>
      <c r="AO55" s="22" t="s">
        <v>84</v>
      </c>
    </row>
    <row r="56" spans="1:41" ht="33" customHeight="1">
      <c r="A56" s="11" t="s">
        <v>71</v>
      </c>
      <c r="B56" s="44">
        <f>SUM(B57:B58)</f>
        <v>857</v>
      </c>
      <c r="C56" s="44">
        <f aca="true" t="shared" si="6" ref="C56:AM56">SUM(C57:C58)</f>
        <v>6521</v>
      </c>
      <c r="D56" s="44">
        <f t="shared" si="6"/>
        <v>9</v>
      </c>
      <c r="E56" s="44">
        <f t="shared" si="6"/>
        <v>69</v>
      </c>
      <c r="F56" s="44">
        <f>SUM(F57:F58)</f>
        <v>3</v>
      </c>
      <c r="G56" s="44">
        <f>SUM(G57:G58)</f>
        <v>28</v>
      </c>
      <c r="H56" s="44">
        <f t="shared" si="6"/>
        <v>1</v>
      </c>
      <c r="I56" s="44">
        <f t="shared" si="6"/>
        <v>21</v>
      </c>
      <c r="J56" s="44">
        <f t="shared" si="6"/>
        <v>119</v>
      </c>
      <c r="K56" s="44">
        <f t="shared" si="6"/>
        <v>820</v>
      </c>
      <c r="L56" s="44">
        <f t="shared" si="6"/>
        <v>70</v>
      </c>
      <c r="M56" s="44">
        <f t="shared" si="6"/>
        <v>1105</v>
      </c>
      <c r="N56" s="44">
        <f t="shared" si="6"/>
        <v>0</v>
      </c>
      <c r="O56" s="44">
        <f t="shared" si="6"/>
        <v>0</v>
      </c>
      <c r="P56" s="44">
        <f t="shared" si="6"/>
        <v>3</v>
      </c>
      <c r="Q56" s="44">
        <f t="shared" si="6"/>
        <v>4</v>
      </c>
      <c r="R56" s="44">
        <f t="shared" si="6"/>
        <v>17</v>
      </c>
      <c r="S56" s="44">
        <f t="shared" si="6"/>
        <v>214</v>
      </c>
      <c r="T56" s="44">
        <f t="shared" si="6"/>
        <v>252</v>
      </c>
      <c r="U56" s="44">
        <f t="shared" si="6"/>
        <v>1344</v>
      </c>
      <c r="V56" s="44">
        <f t="shared" si="6"/>
        <v>9</v>
      </c>
      <c r="W56" s="44">
        <f t="shared" si="6"/>
        <v>58</v>
      </c>
      <c r="X56" s="44">
        <f t="shared" si="6"/>
        <v>14</v>
      </c>
      <c r="Y56" s="44">
        <f t="shared" si="6"/>
        <v>32</v>
      </c>
      <c r="Z56" s="44">
        <f t="shared" si="6"/>
        <v>11</v>
      </c>
      <c r="AA56" s="44">
        <f t="shared" si="6"/>
        <v>108</v>
      </c>
      <c r="AB56" s="44">
        <f t="shared" si="6"/>
        <v>83</v>
      </c>
      <c r="AC56" s="44">
        <f t="shared" si="6"/>
        <v>461</v>
      </c>
      <c r="AD56" s="44">
        <f t="shared" si="6"/>
        <v>96</v>
      </c>
      <c r="AE56" s="44">
        <f t="shared" si="6"/>
        <v>237</v>
      </c>
      <c r="AF56" s="44">
        <f t="shared" si="6"/>
        <v>7</v>
      </c>
      <c r="AG56" s="44">
        <f t="shared" si="6"/>
        <v>13</v>
      </c>
      <c r="AH56" s="44">
        <f t="shared" si="6"/>
        <v>71</v>
      </c>
      <c r="AI56" s="44">
        <f t="shared" si="6"/>
        <v>1539</v>
      </c>
      <c r="AJ56" s="44">
        <f t="shared" si="6"/>
        <v>18</v>
      </c>
      <c r="AK56" s="44">
        <f t="shared" si="6"/>
        <v>209</v>
      </c>
      <c r="AL56" s="44">
        <f t="shared" si="6"/>
        <v>74</v>
      </c>
      <c r="AM56" s="44">
        <f t="shared" si="6"/>
        <v>259</v>
      </c>
      <c r="AN56" s="22" t="s">
        <v>84</v>
      </c>
      <c r="AO56" s="22" t="s">
        <v>84</v>
      </c>
    </row>
    <row r="57" spans="1:41" ht="33" customHeight="1">
      <c r="A57" s="9" t="s">
        <v>34</v>
      </c>
      <c r="B57" s="18">
        <v>683</v>
      </c>
      <c r="C57" s="18">
        <v>5429</v>
      </c>
      <c r="D57" s="19">
        <v>9</v>
      </c>
      <c r="E57" s="20">
        <v>69</v>
      </c>
      <c r="F57" s="19">
        <v>1</v>
      </c>
      <c r="G57" s="20">
        <v>5</v>
      </c>
      <c r="H57" s="19">
        <v>1</v>
      </c>
      <c r="I57" s="19">
        <v>21</v>
      </c>
      <c r="J57" s="19">
        <v>84</v>
      </c>
      <c r="K57" s="19">
        <v>620</v>
      </c>
      <c r="L57" s="19">
        <v>49</v>
      </c>
      <c r="M57" s="19">
        <v>923</v>
      </c>
      <c r="N57" s="19" t="s">
        <v>84</v>
      </c>
      <c r="O57" s="19" t="s">
        <v>84</v>
      </c>
      <c r="P57" s="19">
        <v>3</v>
      </c>
      <c r="Q57" s="19">
        <v>4</v>
      </c>
      <c r="R57" s="19">
        <v>13</v>
      </c>
      <c r="S57" s="19">
        <v>172</v>
      </c>
      <c r="T57" s="19">
        <v>213</v>
      </c>
      <c r="U57" s="19">
        <v>1158</v>
      </c>
      <c r="V57" s="19">
        <v>7</v>
      </c>
      <c r="W57" s="19">
        <v>50</v>
      </c>
      <c r="X57" s="19">
        <v>11</v>
      </c>
      <c r="Y57" s="19">
        <v>25</v>
      </c>
      <c r="Z57" s="19">
        <v>9</v>
      </c>
      <c r="AA57" s="19">
        <v>106</v>
      </c>
      <c r="AB57" s="19">
        <v>69</v>
      </c>
      <c r="AC57" s="19">
        <v>354</v>
      </c>
      <c r="AD57" s="19">
        <v>76</v>
      </c>
      <c r="AE57" s="19">
        <v>184</v>
      </c>
      <c r="AF57" s="19">
        <v>7</v>
      </c>
      <c r="AG57" s="19">
        <v>13</v>
      </c>
      <c r="AH57" s="19">
        <v>58</v>
      </c>
      <c r="AI57" s="19">
        <v>1327</v>
      </c>
      <c r="AJ57" s="21">
        <v>14</v>
      </c>
      <c r="AK57" s="21">
        <v>179</v>
      </c>
      <c r="AL57" s="21">
        <v>59</v>
      </c>
      <c r="AM57" s="21">
        <v>219</v>
      </c>
      <c r="AN57" s="22" t="s">
        <v>84</v>
      </c>
      <c r="AO57" s="22" t="s">
        <v>84</v>
      </c>
    </row>
    <row r="58" spans="1:41" ht="33" customHeight="1">
      <c r="A58" s="9" t="s">
        <v>35</v>
      </c>
      <c r="B58" s="18">
        <v>174</v>
      </c>
      <c r="C58" s="18">
        <v>1092</v>
      </c>
      <c r="D58" s="19" t="s">
        <v>84</v>
      </c>
      <c r="E58" s="20" t="s">
        <v>84</v>
      </c>
      <c r="F58" s="19">
        <v>2</v>
      </c>
      <c r="G58" s="20">
        <v>23</v>
      </c>
      <c r="H58" s="19" t="s">
        <v>84</v>
      </c>
      <c r="I58" s="19" t="s">
        <v>84</v>
      </c>
      <c r="J58" s="19">
        <v>35</v>
      </c>
      <c r="K58" s="19">
        <v>200</v>
      </c>
      <c r="L58" s="19">
        <v>21</v>
      </c>
      <c r="M58" s="19">
        <v>182</v>
      </c>
      <c r="N58" s="19" t="s">
        <v>84</v>
      </c>
      <c r="O58" s="19" t="s">
        <v>84</v>
      </c>
      <c r="P58" s="19" t="s">
        <v>84</v>
      </c>
      <c r="Q58" s="19" t="s">
        <v>84</v>
      </c>
      <c r="R58" s="19">
        <v>4</v>
      </c>
      <c r="S58" s="19">
        <v>42</v>
      </c>
      <c r="T58" s="19">
        <v>39</v>
      </c>
      <c r="U58" s="19">
        <v>186</v>
      </c>
      <c r="V58" s="19">
        <v>2</v>
      </c>
      <c r="W58" s="19">
        <v>8</v>
      </c>
      <c r="X58" s="19">
        <v>3</v>
      </c>
      <c r="Y58" s="19">
        <v>7</v>
      </c>
      <c r="Z58" s="19">
        <v>2</v>
      </c>
      <c r="AA58" s="19">
        <v>2</v>
      </c>
      <c r="AB58" s="19">
        <v>14</v>
      </c>
      <c r="AC58" s="19">
        <v>107</v>
      </c>
      <c r="AD58" s="19">
        <v>20</v>
      </c>
      <c r="AE58" s="19">
        <v>53</v>
      </c>
      <c r="AF58" s="19" t="s">
        <v>84</v>
      </c>
      <c r="AG58" s="19" t="s">
        <v>84</v>
      </c>
      <c r="AH58" s="19">
        <v>13</v>
      </c>
      <c r="AI58" s="19">
        <v>212</v>
      </c>
      <c r="AJ58" s="21">
        <v>4</v>
      </c>
      <c r="AK58" s="21">
        <v>30</v>
      </c>
      <c r="AL58" s="21">
        <v>15</v>
      </c>
      <c r="AM58" s="21">
        <v>40</v>
      </c>
      <c r="AN58" s="22" t="s">
        <v>84</v>
      </c>
      <c r="AO58" s="22" t="s">
        <v>84</v>
      </c>
    </row>
    <row r="59" spans="1:41" ht="33" customHeight="1">
      <c r="A59" s="11" t="s">
        <v>36</v>
      </c>
      <c r="B59" s="44">
        <f>SUM(B60:B68)</f>
        <v>2379</v>
      </c>
      <c r="C59" s="44">
        <f aca="true" t="shared" si="7" ref="C59:AM59">SUM(C60:C68)</f>
        <v>18051</v>
      </c>
      <c r="D59" s="44">
        <f t="shared" si="7"/>
        <v>71</v>
      </c>
      <c r="E59" s="44">
        <f t="shared" si="7"/>
        <v>903</v>
      </c>
      <c r="F59" s="44">
        <f>SUM(F60:F68)</f>
        <v>2</v>
      </c>
      <c r="G59" s="44">
        <f>SUM(G60:G68)</f>
        <v>3</v>
      </c>
      <c r="H59" s="44">
        <f t="shared" si="7"/>
        <v>1</v>
      </c>
      <c r="I59" s="44">
        <f t="shared" si="7"/>
        <v>35</v>
      </c>
      <c r="J59" s="44">
        <f t="shared" si="7"/>
        <v>308</v>
      </c>
      <c r="K59" s="44">
        <f t="shared" si="7"/>
        <v>2434</v>
      </c>
      <c r="L59" s="44">
        <f t="shared" si="7"/>
        <v>232</v>
      </c>
      <c r="M59" s="44">
        <f t="shared" si="7"/>
        <v>4102</v>
      </c>
      <c r="N59" s="44">
        <f t="shared" si="7"/>
        <v>2</v>
      </c>
      <c r="O59" s="44">
        <f t="shared" si="7"/>
        <v>7</v>
      </c>
      <c r="P59" s="44">
        <f t="shared" si="7"/>
        <v>5</v>
      </c>
      <c r="Q59" s="44">
        <f t="shared" si="7"/>
        <v>16</v>
      </c>
      <c r="R59" s="44">
        <f t="shared" si="7"/>
        <v>37</v>
      </c>
      <c r="S59" s="44">
        <f t="shared" si="7"/>
        <v>405</v>
      </c>
      <c r="T59" s="44">
        <f t="shared" si="7"/>
        <v>650</v>
      </c>
      <c r="U59" s="44">
        <f t="shared" si="7"/>
        <v>3549</v>
      </c>
      <c r="V59" s="44">
        <f t="shared" si="7"/>
        <v>28</v>
      </c>
      <c r="W59" s="44">
        <f t="shared" si="7"/>
        <v>288</v>
      </c>
      <c r="X59" s="44">
        <f t="shared" si="7"/>
        <v>49</v>
      </c>
      <c r="Y59" s="44">
        <f t="shared" si="7"/>
        <v>278</v>
      </c>
      <c r="Z59" s="44">
        <f t="shared" si="7"/>
        <v>66</v>
      </c>
      <c r="AA59" s="44">
        <f t="shared" si="7"/>
        <v>412</v>
      </c>
      <c r="AB59" s="44">
        <f t="shared" si="7"/>
        <v>223</v>
      </c>
      <c r="AC59" s="44">
        <f t="shared" si="7"/>
        <v>1010</v>
      </c>
      <c r="AD59" s="44">
        <f t="shared" si="7"/>
        <v>274</v>
      </c>
      <c r="AE59" s="44">
        <f t="shared" si="7"/>
        <v>873</v>
      </c>
      <c r="AF59" s="44">
        <f t="shared" si="7"/>
        <v>53</v>
      </c>
      <c r="AG59" s="44">
        <f t="shared" si="7"/>
        <v>138</v>
      </c>
      <c r="AH59" s="44">
        <f t="shared" si="7"/>
        <v>158</v>
      </c>
      <c r="AI59" s="44">
        <f t="shared" si="7"/>
        <v>2410</v>
      </c>
      <c r="AJ59" s="44">
        <f t="shared" si="7"/>
        <v>34</v>
      </c>
      <c r="AK59" s="44">
        <f t="shared" si="7"/>
        <v>529</v>
      </c>
      <c r="AL59" s="44">
        <f t="shared" si="7"/>
        <v>185</v>
      </c>
      <c r="AM59" s="44">
        <f t="shared" si="7"/>
        <v>657</v>
      </c>
      <c r="AN59" s="22" t="s">
        <v>84</v>
      </c>
      <c r="AO59" s="22" t="s">
        <v>84</v>
      </c>
    </row>
    <row r="60" spans="1:41" ht="33" customHeight="1">
      <c r="A60" s="9" t="s">
        <v>37</v>
      </c>
      <c r="B60" s="18">
        <v>418</v>
      </c>
      <c r="C60" s="18">
        <v>4498</v>
      </c>
      <c r="D60" s="19">
        <v>12</v>
      </c>
      <c r="E60" s="20">
        <v>155</v>
      </c>
      <c r="F60" s="19" t="s">
        <v>84</v>
      </c>
      <c r="G60" s="20" t="s">
        <v>84</v>
      </c>
      <c r="H60" s="19" t="s">
        <v>84</v>
      </c>
      <c r="I60" s="19" t="s">
        <v>84</v>
      </c>
      <c r="J60" s="19">
        <v>46</v>
      </c>
      <c r="K60" s="19">
        <v>344</v>
      </c>
      <c r="L60" s="19">
        <v>29</v>
      </c>
      <c r="M60" s="19">
        <v>1587</v>
      </c>
      <c r="N60" s="19">
        <v>1</v>
      </c>
      <c r="O60" s="19">
        <v>4</v>
      </c>
      <c r="P60" s="19">
        <v>1</v>
      </c>
      <c r="Q60" s="19">
        <v>3</v>
      </c>
      <c r="R60" s="19">
        <v>6</v>
      </c>
      <c r="S60" s="19">
        <v>88</v>
      </c>
      <c r="T60" s="19">
        <v>125</v>
      </c>
      <c r="U60" s="19">
        <v>872</v>
      </c>
      <c r="V60" s="19">
        <v>5</v>
      </c>
      <c r="W60" s="19">
        <v>68</v>
      </c>
      <c r="X60" s="19">
        <v>9</v>
      </c>
      <c r="Y60" s="19">
        <v>66</v>
      </c>
      <c r="Z60" s="19">
        <v>13</v>
      </c>
      <c r="AA60" s="19">
        <v>103</v>
      </c>
      <c r="AB60" s="19">
        <v>43</v>
      </c>
      <c r="AC60" s="19">
        <v>212</v>
      </c>
      <c r="AD60" s="19">
        <v>47</v>
      </c>
      <c r="AE60" s="19">
        <v>244</v>
      </c>
      <c r="AF60" s="19">
        <v>6</v>
      </c>
      <c r="AG60" s="19">
        <v>6</v>
      </c>
      <c r="AH60" s="19">
        <v>36</v>
      </c>
      <c r="AI60" s="19">
        <v>483</v>
      </c>
      <c r="AJ60" s="21">
        <v>6</v>
      </c>
      <c r="AK60" s="21">
        <v>134</v>
      </c>
      <c r="AL60" s="21">
        <v>32</v>
      </c>
      <c r="AM60" s="21">
        <v>127</v>
      </c>
      <c r="AN60" s="22" t="s">
        <v>84</v>
      </c>
      <c r="AO60" s="22" t="s">
        <v>84</v>
      </c>
    </row>
    <row r="61" spans="1:41" ht="33" customHeight="1">
      <c r="A61" s="9" t="s">
        <v>38</v>
      </c>
      <c r="B61" s="18">
        <v>474</v>
      </c>
      <c r="C61" s="18">
        <v>3207</v>
      </c>
      <c r="D61" s="19">
        <v>12</v>
      </c>
      <c r="E61" s="20">
        <v>123</v>
      </c>
      <c r="F61" s="19" t="s">
        <v>84</v>
      </c>
      <c r="G61" s="20" t="s">
        <v>84</v>
      </c>
      <c r="H61" s="19">
        <v>1</v>
      </c>
      <c r="I61" s="19">
        <v>35</v>
      </c>
      <c r="J61" s="19">
        <v>47</v>
      </c>
      <c r="K61" s="19">
        <v>428</v>
      </c>
      <c r="L61" s="19">
        <v>46</v>
      </c>
      <c r="M61" s="19">
        <v>639</v>
      </c>
      <c r="N61" s="19" t="s">
        <v>84</v>
      </c>
      <c r="O61" s="19" t="s">
        <v>84</v>
      </c>
      <c r="P61" s="19">
        <v>1</v>
      </c>
      <c r="Q61" s="19">
        <v>2</v>
      </c>
      <c r="R61" s="19">
        <v>3</v>
      </c>
      <c r="S61" s="19">
        <v>44</v>
      </c>
      <c r="T61" s="19">
        <v>134</v>
      </c>
      <c r="U61" s="19">
        <v>815</v>
      </c>
      <c r="V61" s="19">
        <v>7</v>
      </c>
      <c r="W61" s="19">
        <v>61</v>
      </c>
      <c r="X61" s="19">
        <v>15</v>
      </c>
      <c r="Y61" s="19">
        <v>46</v>
      </c>
      <c r="Z61" s="19">
        <v>15</v>
      </c>
      <c r="AA61" s="19">
        <v>52</v>
      </c>
      <c r="AB61" s="19">
        <v>52</v>
      </c>
      <c r="AC61" s="19">
        <v>187</v>
      </c>
      <c r="AD61" s="19">
        <v>59</v>
      </c>
      <c r="AE61" s="19">
        <v>154</v>
      </c>
      <c r="AF61" s="19">
        <v>15</v>
      </c>
      <c r="AG61" s="19">
        <v>44</v>
      </c>
      <c r="AH61" s="19">
        <v>25</v>
      </c>
      <c r="AI61" s="19">
        <v>365</v>
      </c>
      <c r="AJ61" s="21">
        <v>4</v>
      </c>
      <c r="AK61" s="21">
        <v>23</v>
      </c>
      <c r="AL61" s="21">
        <v>38</v>
      </c>
      <c r="AM61" s="21">
        <v>189</v>
      </c>
      <c r="AN61" s="22" t="s">
        <v>84</v>
      </c>
      <c r="AO61" s="22" t="s">
        <v>84</v>
      </c>
    </row>
    <row r="62" spans="1:41" ht="33" customHeight="1">
      <c r="A62" s="9" t="s">
        <v>39</v>
      </c>
      <c r="B62" s="18">
        <v>194</v>
      </c>
      <c r="C62" s="18">
        <v>1100</v>
      </c>
      <c r="D62" s="19">
        <v>6</v>
      </c>
      <c r="E62" s="20">
        <v>64</v>
      </c>
      <c r="F62" s="19" t="s">
        <v>84</v>
      </c>
      <c r="G62" s="20" t="s">
        <v>84</v>
      </c>
      <c r="H62" s="19" t="s">
        <v>84</v>
      </c>
      <c r="I62" s="19" t="s">
        <v>84</v>
      </c>
      <c r="J62" s="19">
        <v>16</v>
      </c>
      <c r="K62" s="19">
        <v>75</v>
      </c>
      <c r="L62" s="19">
        <v>26</v>
      </c>
      <c r="M62" s="19">
        <v>335</v>
      </c>
      <c r="N62" s="19" t="s">
        <v>84</v>
      </c>
      <c r="O62" s="19" t="s">
        <v>84</v>
      </c>
      <c r="P62" s="19" t="s">
        <v>84</v>
      </c>
      <c r="Q62" s="19" t="s">
        <v>84</v>
      </c>
      <c r="R62" s="19">
        <v>7</v>
      </c>
      <c r="S62" s="19">
        <v>64</v>
      </c>
      <c r="T62" s="19">
        <v>59</v>
      </c>
      <c r="U62" s="19">
        <v>212</v>
      </c>
      <c r="V62" s="19">
        <v>2</v>
      </c>
      <c r="W62" s="19">
        <v>20</v>
      </c>
      <c r="X62" s="19">
        <v>2</v>
      </c>
      <c r="Y62" s="19">
        <v>3</v>
      </c>
      <c r="Z62" s="19">
        <v>2</v>
      </c>
      <c r="AA62" s="19">
        <v>8</v>
      </c>
      <c r="AB62" s="19">
        <v>9</v>
      </c>
      <c r="AC62" s="19">
        <v>65</v>
      </c>
      <c r="AD62" s="19">
        <v>31</v>
      </c>
      <c r="AE62" s="19">
        <v>101</v>
      </c>
      <c r="AF62" s="19">
        <v>6</v>
      </c>
      <c r="AG62" s="19">
        <v>6</v>
      </c>
      <c r="AH62" s="19">
        <v>10</v>
      </c>
      <c r="AI62" s="19">
        <v>73</v>
      </c>
      <c r="AJ62" s="21">
        <v>2</v>
      </c>
      <c r="AK62" s="21">
        <v>10</v>
      </c>
      <c r="AL62" s="21">
        <v>16</v>
      </c>
      <c r="AM62" s="21">
        <v>64</v>
      </c>
      <c r="AN62" s="22" t="s">
        <v>84</v>
      </c>
      <c r="AO62" s="22" t="s">
        <v>84</v>
      </c>
    </row>
    <row r="63" spans="1:41" ht="33" customHeight="1">
      <c r="A63" s="9" t="s">
        <v>40</v>
      </c>
      <c r="B63" s="18">
        <v>90</v>
      </c>
      <c r="C63" s="18">
        <v>627</v>
      </c>
      <c r="D63" s="19">
        <v>2</v>
      </c>
      <c r="E63" s="20">
        <v>12</v>
      </c>
      <c r="F63" s="19" t="s">
        <v>84</v>
      </c>
      <c r="G63" s="20" t="s">
        <v>84</v>
      </c>
      <c r="H63" s="19" t="s">
        <v>84</v>
      </c>
      <c r="I63" s="19" t="s">
        <v>84</v>
      </c>
      <c r="J63" s="19">
        <v>7</v>
      </c>
      <c r="K63" s="19">
        <v>65</v>
      </c>
      <c r="L63" s="19">
        <v>12</v>
      </c>
      <c r="M63" s="19">
        <v>94</v>
      </c>
      <c r="N63" s="19" t="s">
        <v>84</v>
      </c>
      <c r="O63" s="19" t="s">
        <v>84</v>
      </c>
      <c r="P63" s="19">
        <v>1</v>
      </c>
      <c r="Q63" s="19">
        <v>1</v>
      </c>
      <c r="R63" s="19">
        <v>1</v>
      </c>
      <c r="S63" s="19">
        <v>6</v>
      </c>
      <c r="T63" s="19">
        <v>22</v>
      </c>
      <c r="U63" s="19">
        <v>62</v>
      </c>
      <c r="V63" s="19">
        <v>1</v>
      </c>
      <c r="W63" s="19">
        <v>4</v>
      </c>
      <c r="X63" s="19">
        <v>1</v>
      </c>
      <c r="Y63" s="19">
        <v>3</v>
      </c>
      <c r="Z63" s="19" t="s">
        <v>84</v>
      </c>
      <c r="AA63" s="19" t="s">
        <v>84</v>
      </c>
      <c r="AB63" s="19">
        <v>21</v>
      </c>
      <c r="AC63" s="19">
        <v>64</v>
      </c>
      <c r="AD63" s="19">
        <v>7</v>
      </c>
      <c r="AE63" s="19">
        <v>11</v>
      </c>
      <c r="AF63" s="19" t="s">
        <v>84</v>
      </c>
      <c r="AG63" s="19" t="s">
        <v>84</v>
      </c>
      <c r="AH63" s="19">
        <v>6</v>
      </c>
      <c r="AI63" s="19">
        <v>147</v>
      </c>
      <c r="AJ63" s="21">
        <v>4</v>
      </c>
      <c r="AK63" s="21">
        <v>149</v>
      </c>
      <c r="AL63" s="21">
        <v>5</v>
      </c>
      <c r="AM63" s="21">
        <v>9</v>
      </c>
      <c r="AN63" s="22" t="s">
        <v>84</v>
      </c>
      <c r="AO63" s="22" t="s">
        <v>84</v>
      </c>
    </row>
    <row r="64" spans="1:41" ht="33" customHeight="1">
      <c r="A64" s="9" t="s">
        <v>41</v>
      </c>
      <c r="B64" s="18">
        <v>193</v>
      </c>
      <c r="C64" s="18">
        <v>1505</v>
      </c>
      <c r="D64" s="19">
        <v>8</v>
      </c>
      <c r="E64" s="20">
        <v>72</v>
      </c>
      <c r="F64" s="19">
        <v>1</v>
      </c>
      <c r="G64" s="20">
        <v>2</v>
      </c>
      <c r="H64" s="19" t="s">
        <v>84</v>
      </c>
      <c r="I64" s="19" t="s">
        <v>84</v>
      </c>
      <c r="J64" s="19">
        <v>44</v>
      </c>
      <c r="K64" s="19">
        <v>331</v>
      </c>
      <c r="L64" s="19">
        <v>28</v>
      </c>
      <c r="M64" s="19">
        <v>235</v>
      </c>
      <c r="N64" s="19" t="s">
        <v>84</v>
      </c>
      <c r="O64" s="19" t="s">
        <v>84</v>
      </c>
      <c r="P64" s="19" t="s">
        <v>84</v>
      </c>
      <c r="Q64" s="19" t="s">
        <v>84</v>
      </c>
      <c r="R64" s="19">
        <v>4</v>
      </c>
      <c r="S64" s="19">
        <v>43</v>
      </c>
      <c r="T64" s="19">
        <v>40</v>
      </c>
      <c r="U64" s="19">
        <v>256</v>
      </c>
      <c r="V64" s="19">
        <v>1</v>
      </c>
      <c r="W64" s="19">
        <v>10</v>
      </c>
      <c r="X64" s="19">
        <v>5</v>
      </c>
      <c r="Y64" s="19">
        <v>15</v>
      </c>
      <c r="Z64" s="19">
        <v>5</v>
      </c>
      <c r="AA64" s="19">
        <v>23</v>
      </c>
      <c r="AB64" s="19">
        <v>6</v>
      </c>
      <c r="AC64" s="19">
        <v>60</v>
      </c>
      <c r="AD64" s="19">
        <v>15</v>
      </c>
      <c r="AE64" s="19">
        <v>57</v>
      </c>
      <c r="AF64" s="19">
        <v>3</v>
      </c>
      <c r="AG64" s="19">
        <v>4</v>
      </c>
      <c r="AH64" s="19">
        <v>15</v>
      </c>
      <c r="AI64" s="19">
        <v>254</v>
      </c>
      <c r="AJ64" s="21">
        <v>6</v>
      </c>
      <c r="AK64" s="21">
        <v>121</v>
      </c>
      <c r="AL64" s="21">
        <v>12</v>
      </c>
      <c r="AM64" s="21">
        <v>22</v>
      </c>
      <c r="AN64" s="22" t="s">
        <v>84</v>
      </c>
      <c r="AO64" s="22" t="s">
        <v>84</v>
      </c>
    </row>
    <row r="65" spans="1:41" ht="33" customHeight="1">
      <c r="A65" s="9" t="s">
        <v>42</v>
      </c>
      <c r="B65" s="18">
        <v>60</v>
      </c>
      <c r="C65" s="18">
        <v>521</v>
      </c>
      <c r="D65" s="19">
        <v>3</v>
      </c>
      <c r="E65" s="20">
        <v>127</v>
      </c>
      <c r="F65" s="19" t="s">
        <v>84</v>
      </c>
      <c r="G65" s="20" t="s">
        <v>84</v>
      </c>
      <c r="H65" s="19" t="s">
        <v>84</v>
      </c>
      <c r="I65" s="19" t="s">
        <v>84</v>
      </c>
      <c r="J65" s="19">
        <v>10</v>
      </c>
      <c r="K65" s="19">
        <v>166</v>
      </c>
      <c r="L65" s="19">
        <v>7</v>
      </c>
      <c r="M65" s="19">
        <v>84</v>
      </c>
      <c r="N65" s="19">
        <v>1</v>
      </c>
      <c r="O65" s="19">
        <v>3</v>
      </c>
      <c r="P65" s="19" t="s">
        <v>84</v>
      </c>
      <c r="Q65" s="19" t="s">
        <v>84</v>
      </c>
      <c r="R65" s="19">
        <v>1</v>
      </c>
      <c r="S65" s="19">
        <v>6</v>
      </c>
      <c r="T65" s="19">
        <v>18</v>
      </c>
      <c r="U65" s="19">
        <v>62</v>
      </c>
      <c r="V65" s="19">
        <v>1</v>
      </c>
      <c r="W65" s="19">
        <v>1</v>
      </c>
      <c r="X65" s="19">
        <v>2</v>
      </c>
      <c r="Y65" s="19">
        <v>5</v>
      </c>
      <c r="Z65" s="19" t="s">
        <v>84</v>
      </c>
      <c r="AA65" s="19" t="s">
        <v>84</v>
      </c>
      <c r="AB65" s="19">
        <v>9</v>
      </c>
      <c r="AC65" s="19">
        <v>23</v>
      </c>
      <c r="AD65" s="19">
        <v>3</v>
      </c>
      <c r="AE65" s="19">
        <v>6</v>
      </c>
      <c r="AF65" s="19" t="s">
        <v>84</v>
      </c>
      <c r="AG65" s="19" t="s">
        <v>84</v>
      </c>
      <c r="AH65" s="19">
        <v>1</v>
      </c>
      <c r="AI65" s="19">
        <v>16</v>
      </c>
      <c r="AJ65" s="21">
        <v>1</v>
      </c>
      <c r="AK65" s="21">
        <v>5</v>
      </c>
      <c r="AL65" s="21">
        <v>3</v>
      </c>
      <c r="AM65" s="21">
        <v>17</v>
      </c>
      <c r="AN65" s="22" t="s">
        <v>84</v>
      </c>
      <c r="AO65" s="22" t="s">
        <v>84</v>
      </c>
    </row>
    <row r="66" spans="1:41" ht="33" customHeight="1">
      <c r="A66" s="9" t="s">
        <v>43</v>
      </c>
      <c r="B66" s="18">
        <v>93</v>
      </c>
      <c r="C66" s="18">
        <v>659</v>
      </c>
      <c r="D66" s="19">
        <v>3</v>
      </c>
      <c r="E66" s="20">
        <v>65</v>
      </c>
      <c r="F66" s="19">
        <v>1</v>
      </c>
      <c r="G66" s="20">
        <v>1</v>
      </c>
      <c r="H66" s="19" t="s">
        <v>84</v>
      </c>
      <c r="I66" s="19" t="s">
        <v>84</v>
      </c>
      <c r="J66" s="19">
        <v>24</v>
      </c>
      <c r="K66" s="19">
        <v>135</v>
      </c>
      <c r="L66" s="19">
        <v>11</v>
      </c>
      <c r="M66" s="19">
        <v>85</v>
      </c>
      <c r="N66" s="19" t="s">
        <v>84</v>
      </c>
      <c r="O66" s="19" t="s">
        <v>84</v>
      </c>
      <c r="P66" s="19" t="s">
        <v>84</v>
      </c>
      <c r="Q66" s="19" t="s">
        <v>84</v>
      </c>
      <c r="R66" s="19">
        <v>2</v>
      </c>
      <c r="S66" s="19">
        <v>5</v>
      </c>
      <c r="T66" s="19">
        <v>17</v>
      </c>
      <c r="U66" s="19">
        <v>116</v>
      </c>
      <c r="V66" s="19">
        <v>1</v>
      </c>
      <c r="W66" s="19">
        <v>7</v>
      </c>
      <c r="X66" s="19">
        <v>1</v>
      </c>
      <c r="Y66" s="19">
        <v>1</v>
      </c>
      <c r="Z66" s="19">
        <v>3</v>
      </c>
      <c r="AA66" s="19">
        <v>4</v>
      </c>
      <c r="AB66" s="19">
        <v>6</v>
      </c>
      <c r="AC66" s="19">
        <v>75</v>
      </c>
      <c r="AD66" s="19">
        <v>9</v>
      </c>
      <c r="AE66" s="19">
        <v>22</v>
      </c>
      <c r="AF66" s="19" t="s">
        <v>84</v>
      </c>
      <c r="AG66" s="19" t="s">
        <v>84</v>
      </c>
      <c r="AH66" s="19">
        <v>5</v>
      </c>
      <c r="AI66" s="19">
        <v>121</v>
      </c>
      <c r="AJ66" s="21">
        <v>1</v>
      </c>
      <c r="AK66" s="21">
        <v>3</v>
      </c>
      <c r="AL66" s="21">
        <v>9</v>
      </c>
      <c r="AM66" s="21">
        <v>19</v>
      </c>
      <c r="AN66" s="22" t="s">
        <v>84</v>
      </c>
      <c r="AO66" s="22" t="s">
        <v>84</v>
      </c>
    </row>
    <row r="67" spans="1:41" ht="33" customHeight="1">
      <c r="A67" s="9" t="s">
        <v>44</v>
      </c>
      <c r="B67" s="18">
        <v>141</v>
      </c>
      <c r="C67" s="18">
        <v>778</v>
      </c>
      <c r="D67" s="19">
        <v>1</v>
      </c>
      <c r="E67" s="20">
        <v>22</v>
      </c>
      <c r="F67" s="19" t="s">
        <v>84</v>
      </c>
      <c r="G67" s="20" t="s">
        <v>84</v>
      </c>
      <c r="H67" s="19" t="s">
        <v>84</v>
      </c>
      <c r="I67" s="19" t="s">
        <v>84</v>
      </c>
      <c r="J67" s="19">
        <v>32</v>
      </c>
      <c r="K67" s="19">
        <v>173</v>
      </c>
      <c r="L67" s="19">
        <v>10</v>
      </c>
      <c r="M67" s="19">
        <v>45</v>
      </c>
      <c r="N67" s="19" t="s">
        <v>84</v>
      </c>
      <c r="O67" s="19" t="s">
        <v>84</v>
      </c>
      <c r="P67" s="19" t="s">
        <v>84</v>
      </c>
      <c r="Q67" s="19" t="s">
        <v>84</v>
      </c>
      <c r="R67" s="19">
        <v>3</v>
      </c>
      <c r="S67" s="19">
        <v>27</v>
      </c>
      <c r="T67" s="19">
        <v>40</v>
      </c>
      <c r="U67" s="19">
        <v>125</v>
      </c>
      <c r="V67" s="19">
        <v>1</v>
      </c>
      <c r="W67" s="19">
        <v>9</v>
      </c>
      <c r="X67" s="19">
        <v>1</v>
      </c>
      <c r="Y67" s="19">
        <v>1</v>
      </c>
      <c r="Z67" s="19">
        <v>3</v>
      </c>
      <c r="AA67" s="19">
        <v>9</v>
      </c>
      <c r="AB67" s="19">
        <v>7</v>
      </c>
      <c r="AC67" s="19">
        <v>55</v>
      </c>
      <c r="AD67" s="19">
        <v>11</v>
      </c>
      <c r="AE67" s="19">
        <v>17</v>
      </c>
      <c r="AF67" s="19">
        <v>3</v>
      </c>
      <c r="AG67" s="19">
        <v>26</v>
      </c>
      <c r="AH67" s="19">
        <v>7</v>
      </c>
      <c r="AI67" s="19">
        <v>186</v>
      </c>
      <c r="AJ67" s="21">
        <v>3</v>
      </c>
      <c r="AK67" s="21">
        <v>11</v>
      </c>
      <c r="AL67" s="21">
        <v>19</v>
      </c>
      <c r="AM67" s="21">
        <v>72</v>
      </c>
      <c r="AN67" s="22" t="s">
        <v>84</v>
      </c>
      <c r="AO67" s="22" t="s">
        <v>84</v>
      </c>
    </row>
    <row r="68" spans="1:41" ht="33" customHeight="1">
      <c r="A68" s="9" t="s">
        <v>64</v>
      </c>
      <c r="B68" s="18">
        <v>716</v>
      </c>
      <c r="C68" s="18">
        <v>5156</v>
      </c>
      <c r="D68" s="19">
        <v>24</v>
      </c>
      <c r="E68" s="20">
        <v>263</v>
      </c>
      <c r="F68" s="19" t="s">
        <v>84</v>
      </c>
      <c r="G68" s="20" t="s">
        <v>84</v>
      </c>
      <c r="H68" s="19" t="s">
        <v>84</v>
      </c>
      <c r="I68" s="19" t="s">
        <v>84</v>
      </c>
      <c r="J68" s="19">
        <v>82</v>
      </c>
      <c r="K68" s="19">
        <v>717</v>
      </c>
      <c r="L68" s="19">
        <v>63</v>
      </c>
      <c r="M68" s="19">
        <v>998</v>
      </c>
      <c r="N68" s="19" t="s">
        <v>84</v>
      </c>
      <c r="O68" s="19" t="s">
        <v>84</v>
      </c>
      <c r="P68" s="19">
        <v>2</v>
      </c>
      <c r="Q68" s="19">
        <v>10</v>
      </c>
      <c r="R68" s="19">
        <v>10</v>
      </c>
      <c r="S68" s="19">
        <v>122</v>
      </c>
      <c r="T68" s="19">
        <v>195</v>
      </c>
      <c r="U68" s="19">
        <v>1029</v>
      </c>
      <c r="V68" s="19">
        <v>9</v>
      </c>
      <c r="W68" s="19">
        <v>108</v>
      </c>
      <c r="X68" s="19">
        <v>13</v>
      </c>
      <c r="Y68" s="19">
        <v>138</v>
      </c>
      <c r="Z68" s="19">
        <v>25</v>
      </c>
      <c r="AA68" s="19">
        <v>213</v>
      </c>
      <c r="AB68" s="19">
        <v>70</v>
      </c>
      <c r="AC68" s="19">
        <v>269</v>
      </c>
      <c r="AD68" s="19">
        <v>92</v>
      </c>
      <c r="AE68" s="19">
        <v>261</v>
      </c>
      <c r="AF68" s="19">
        <v>20</v>
      </c>
      <c r="AG68" s="19">
        <v>52</v>
      </c>
      <c r="AH68" s="19">
        <v>53</v>
      </c>
      <c r="AI68" s="19">
        <v>765</v>
      </c>
      <c r="AJ68" s="21">
        <v>7</v>
      </c>
      <c r="AK68" s="21">
        <v>73</v>
      </c>
      <c r="AL68" s="21">
        <v>51</v>
      </c>
      <c r="AM68" s="21">
        <v>138</v>
      </c>
      <c r="AN68" s="22" t="s">
        <v>84</v>
      </c>
      <c r="AO68" s="22" t="s">
        <v>84</v>
      </c>
    </row>
    <row r="69" spans="1:41" ht="33" customHeight="1">
      <c r="A69" s="11" t="s">
        <v>45</v>
      </c>
      <c r="B69" s="44">
        <v>388</v>
      </c>
      <c r="C69" s="44">
        <v>3079</v>
      </c>
      <c r="D69" s="13">
        <v>5</v>
      </c>
      <c r="E69" s="13">
        <v>45</v>
      </c>
      <c r="F69" s="13">
        <v>1</v>
      </c>
      <c r="G69" s="13">
        <v>2</v>
      </c>
      <c r="H69" s="13">
        <v>1</v>
      </c>
      <c r="I69" s="13">
        <v>33</v>
      </c>
      <c r="J69" s="13">
        <v>66</v>
      </c>
      <c r="K69" s="13">
        <v>414</v>
      </c>
      <c r="L69" s="13">
        <v>21</v>
      </c>
      <c r="M69" s="13">
        <v>354</v>
      </c>
      <c r="N69" s="13">
        <v>2</v>
      </c>
      <c r="O69" s="13">
        <v>110</v>
      </c>
      <c r="P69" s="13">
        <v>1</v>
      </c>
      <c r="Q69" s="13">
        <v>3</v>
      </c>
      <c r="R69" s="13">
        <v>13</v>
      </c>
      <c r="S69" s="13">
        <v>177</v>
      </c>
      <c r="T69" s="13">
        <v>109</v>
      </c>
      <c r="U69" s="13">
        <v>444</v>
      </c>
      <c r="V69" s="13">
        <v>10</v>
      </c>
      <c r="W69" s="13">
        <v>43</v>
      </c>
      <c r="X69" s="13">
        <v>6</v>
      </c>
      <c r="Y69" s="13">
        <v>18</v>
      </c>
      <c r="Z69" s="13">
        <v>7</v>
      </c>
      <c r="AA69" s="13">
        <v>24</v>
      </c>
      <c r="AB69" s="13">
        <v>36</v>
      </c>
      <c r="AC69" s="13">
        <v>153</v>
      </c>
      <c r="AD69" s="13">
        <v>36</v>
      </c>
      <c r="AE69" s="13">
        <v>90</v>
      </c>
      <c r="AF69" s="13">
        <v>5</v>
      </c>
      <c r="AG69" s="13">
        <v>8</v>
      </c>
      <c r="AH69" s="13">
        <v>30</v>
      </c>
      <c r="AI69" s="13">
        <v>989</v>
      </c>
      <c r="AJ69" s="15">
        <v>7</v>
      </c>
      <c r="AK69" s="15">
        <v>61</v>
      </c>
      <c r="AL69" s="15">
        <v>32</v>
      </c>
      <c r="AM69" s="15">
        <v>111</v>
      </c>
      <c r="AN69" s="22" t="s">
        <v>84</v>
      </c>
      <c r="AO69" s="22" t="s">
        <v>84</v>
      </c>
    </row>
    <row r="70" spans="1:41" ht="33" customHeight="1">
      <c r="A70" s="12" t="s">
        <v>46</v>
      </c>
      <c r="B70" s="23">
        <v>388</v>
      </c>
      <c r="C70" s="23">
        <v>3079</v>
      </c>
      <c r="D70" s="24">
        <v>5</v>
      </c>
      <c r="E70" s="25">
        <v>45</v>
      </c>
      <c r="F70" s="24">
        <v>1</v>
      </c>
      <c r="G70" s="25">
        <v>2</v>
      </c>
      <c r="H70" s="24">
        <v>1</v>
      </c>
      <c r="I70" s="24">
        <v>33</v>
      </c>
      <c r="J70" s="24">
        <v>66</v>
      </c>
      <c r="K70" s="24">
        <v>414</v>
      </c>
      <c r="L70" s="24">
        <v>21</v>
      </c>
      <c r="M70" s="24">
        <v>354</v>
      </c>
      <c r="N70" s="24">
        <v>2</v>
      </c>
      <c r="O70" s="24">
        <v>110</v>
      </c>
      <c r="P70" s="24">
        <v>1</v>
      </c>
      <c r="Q70" s="24">
        <v>3</v>
      </c>
      <c r="R70" s="24">
        <v>13</v>
      </c>
      <c r="S70" s="24">
        <v>177</v>
      </c>
      <c r="T70" s="24">
        <v>109</v>
      </c>
      <c r="U70" s="24">
        <v>444</v>
      </c>
      <c r="V70" s="24">
        <v>10</v>
      </c>
      <c r="W70" s="24">
        <v>43</v>
      </c>
      <c r="X70" s="24">
        <v>6</v>
      </c>
      <c r="Y70" s="24">
        <v>18</v>
      </c>
      <c r="Z70" s="24">
        <v>7</v>
      </c>
      <c r="AA70" s="24">
        <v>24</v>
      </c>
      <c r="AB70" s="24">
        <v>36</v>
      </c>
      <c r="AC70" s="24">
        <v>153</v>
      </c>
      <c r="AD70" s="24">
        <v>36</v>
      </c>
      <c r="AE70" s="24">
        <v>90</v>
      </c>
      <c r="AF70" s="24">
        <v>5</v>
      </c>
      <c r="AG70" s="24">
        <v>8</v>
      </c>
      <c r="AH70" s="24">
        <v>30</v>
      </c>
      <c r="AI70" s="24">
        <v>989</v>
      </c>
      <c r="AJ70" s="24">
        <v>7</v>
      </c>
      <c r="AK70" s="24">
        <v>61</v>
      </c>
      <c r="AL70" s="24">
        <v>32</v>
      </c>
      <c r="AM70" s="24">
        <v>111</v>
      </c>
      <c r="AN70" s="24" t="s">
        <v>84</v>
      </c>
      <c r="AO70" s="24" t="s">
        <v>84</v>
      </c>
    </row>
  </sheetData>
  <sheetProtection/>
  <mergeCells count="8">
    <mergeCell ref="J4:K4"/>
    <mergeCell ref="J38:K38"/>
    <mergeCell ref="AL4:AM5"/>
    <mergeCell ref="AN4:AO5"/>
    <mergeCell ref="L4:M4"/>
    <mergeCell ref="L38:M38"/>
    <mergeCell ref="AL38:AM39"/>
    <mergeCell ref="AN38:AO39"/>
  </mergeCells>
  <printOptions horizontalCentered="1"/>
  <pageMargins left="0.1968503937007874" right="0.1968503937007874" top="0.5905511811023623" bottom="0.5905511811023623" header="1.0236220472440944" footer="0.1968503937007874"/>
  <pageSetup fitToHeight="0" horizontalDpi="600" verticalDpi="600" orientation="portrait" pageOrder="overThenDown" paperSize="9" scale="70" r:id="rId1"/>
  <rowBreaks count="1" manualBreakCount="1">
    <brk id="34" max="255" man="1"/>
  </rowBreaks>
  <colBreaks count="2" manualBreakCount="2">
    <brk id="19" max="69" man="1"/>
    <brk id="4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2014-03-04T09:23:55Z</cp:lastPrinted>
  <dcterms:created xsi:type="dcterms:W3CDTF">2007-02-01T02:30:39Z</dcterms:created>
  <dcterms:modified xsi:type="dcterms:W3CDTF">2015-02-10T06:57:59Z</dcterms:modified>
  <cp:category/>
  <cp:version/>
  <cp:contentType/>
  <cp:contentStatus/>
</cp:coreProperties>
</file>